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drawings/drawing1.xml" ContentType="application/vnd.openxmlformats-officedocument.drawing+xml"/>
  <Override PartName="/xl/tables/table45.xml" ContentType="application/vnd.openxmlformats-officedocument.spreadsheetml.table+xml"/>
  <Override PartName="/xl/charts/chart1.xml" ContentType="application/vnd.openxmlformats-officedocument.drawingml.chart+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U446742\Director\Cache\sg.nexus.objective.co.uk uA19476\A58291358\"/>
    </mc:Choice>
  </mc:AlternateContent>
  <xr:revisionPtr revIDLastSave="0" documentId="13_ncr:1_{D7CCBC21-9C7E-4A15-BF41-4F8B69ACF21B}" xr6:coauthVersionLast="47" xr6:coauthVersionMax="47" xr10:uidLastSave="{00000000-0000-0000-0000-000000000000}"/>
  <bookViews>
    <workbookView xWindow="28680" yWindow="-120" windowWidth="29040" windowHeight="15720" tabRatio="904" xr2:uid="{00000000-000D-0000-FFFF-FFFF00000000}"/>
  </bookViews>
  <sheets>
    <sheet name="Cover_sheet" sheetId="297" r:id="rId1"/>
    <sheet name="Contents_table" sheetId="296" r:id="rId2"/>
    <sheet name="Notes_table" sheetId="295" r:id="rId3"/>
    <sheet name="Table_A" sheetId="58" r:id="rId4"/>
    <sheet name="Table_B.1" sheetId="226" r:id="rId5"/>
    <sheet name="Table_B.2" sheetId="227" r:id="rId6"/>
    <sheet name="Table_B.3" sheetId="262" r:id="rId7"/>
    <sheet name="Table_C" sheetId="249" r:id="rId8"/>
    <sheet name="Table_D" sheetId="263" r:id="rId9"/>
    <sheet name="Table_E" sheetId="250" r:id="rId10"/>
    <sheet name="Table_F" sheetId="264" r:id="rId11"/>
    <sheet name="Table_G" sheetId="53" r:id="rId12"/>
    <sheet name="Table_I.1" sheetId="56" r:id="rId13"/>
    <sheet name="Table_I.2" sheetId="265" r:id="rId14"/>
    <sheet name="Table_M_RSF_collisions" sheetId="267" r:id="rId15"/>
    <sheet name="Table_O_RSF_vehicles" sheetId="268" r:id="rId16"/>
    <sheet name="Table_P_RSF_pedestrians" sheetId="269" r:id="rId17"/>
    <sheet name="Table_Q_RSF_pairs" sheetId="270" r:id="rId18"/>
    <sheet name="Table_R_RSF_fatal_casualties" sheetId="274" r:id="rId19"/>
    <sheet name="Table_S_RSF_serious_casualties" sheetId="272" r:id="rId20"/>
    <sheet name="Table_T_RSF_frequency" sheetId="273" r:id="rId21"/>
    <sheet name="Table_1" sheetId="1" r:id="rId22"/>
    <sheet name="Table_2" sheetId="3" r:id="rId23"/>
    <sheet name="Table_3" sheetId="275" r:id="rId24"/>
    <sheet name="Table_4" sheetId="5" r:id="rId25"/>
    <sheet name="Table_5.1" sheetId="244" r:id="rId26"/>
    <sheet name="Table_5.2" sheetId="245" r:id="rId27"/>
    <sheet name="Table_5.3" sheetId="246" r:id="rId28"/>
    <sheet name="Table_5.4" sheetId="247" r:id="rId29"/>
    <sheet name="Table_6" sheetId="171" r:id="rId30"/>
    <sheet name="Table_7" sheetId="276" r:id="rId31"/>
    <sheet name="Table_8" sheetId="173" r:id="rId32"/>
    <sheet name="Table_9.1" sheetId="253" r:id="rId33"/>
    <sheet name="Table_9.2" sheetId="254" r:id="rId34"/>
    <sheet name="Table_10" sheetId="277" r:id="rId35"/>
    <sheet name="Table_11" sheetId="256" r:id="rId36"/>
    <sheet name="Table_12" sheetId="11" r:id="rId37"/>
    <sheet name="Table_13.1" sheetId="12" r:id="rId38"/>
    <sheet name="Table_13.2" sheetId="13" r:id="rId39"/>
    <sheet name="Table_14.1" sheetId="14" r:id="rId40"/>
    <sheet name="Table_14.2" sheetId="15" r:id="rId41"/>
    <sheet name="Table_15" sheetId="16" r:id="rId42"/>
    <sheet name="Table_16" sheetId="220" r:id="rId43"/>
    <sheet name="Table_17" sheetId="19" r:id="rId44"/>
    <sheet name="Table_18.1" sheetId="157" r:id="rId45"/>
    <sheet name="Table_18.2" sheetId="20" r:id="rId46"/>
    <sheet name="Table_19.1" sheetId="215" r:id="rId47"/>
    <sheet name="Table_19.2" sheetId="279" r:id="rId48"/>
    <sheet name="Table_20.1" sheetId="23" r:id="rId49"/>
    <sheet name="Table_20.2" sheetId="280" r:id="rId50"/>
    <sheet name="Table_21.1" sheetId="24" r:id="rId51"/>
    <sheet name="Table_21.2" sheetId="281" r:id="rId52"/>
    <sheet name="Table_22" sheetId="282" r:id="rId53"/>
    <sheet name="Table_23.1" sheetId="26" r:id="rId54"/>
    <sheet name="Table_23.2_rural" sheetId="196" r:id="rId55"/>
    <sheet name="Table_24" sheetId="32" r:id="rId56"/>
    <sheet name="Table_25" sheetId="168" r:id="rId57"/>
    <sheet name="Table_26" sheetId="167" r:id="rId58"/>
    <sheet name="Table_27" sheetId="34" r:id="rId59"/>
    <sheet name="Table_28" sheetId="283" r:id="rId60"/>
    <sheet name="Table_29" sheetId="169" r:id="rId61"/>
    <sheet name="Table_30" sheetId="174" r:id="rId62"/>
    <sheet name="Table_31.1" sheetId="38" r:id="rId63"/>
    <sheet name="Table_31.2" sheetId="284" r:id="rId64"/>
    <sheet name="Table_32" sheetId="40" r:id="rId65"/>
    <sheet name="Table_33" sheetId="175" r:id="rId66"/>
    <sheet name="Table_34.1" sheetId="45" r:id="rId67"/>
    <sheet name="Table_34.2" sheetId="46" r:id="rId68"/>
    <sheet name="Table_35.1" sheetId="286" r:id="rId69"/>
    <sheet name="Table_35.2" sheetId="287" r:id="rId70"/>
    <sheet name="Table_36" sheetId="239" r:id="rId71"/>
    <sheet name="Table_37.1" sheetId="288" r:id="rId72"/>
    <sheet name="Table_37.2" sheetId="214" r:id="rId73"/>
    <sheet name="Table_38.1" sheetId="289" r:id="rId74"/>
    <sheet name="Table_38.2" sheetId="290" r:id="rId75"/>
    <sheet name="Table_39.1" sheetId="47" r:id="rId76"/>
    <sheet name="Table_39.2" sheetId="154" r:id="rId77"/>
    <sheet name="Table_40" sheetId="241" r:id="rId78"/>
    <sheet name="Table_41" sheetId="235" r:id="rId79"/>
    <sheet name="Table_42" sheetId="232" r:id="rId80"/>
    <sheet name="Table_43" sheetId="48" r:id="rId81"/>
    <sheet name="Appendix_F.1_collision" sheetId="82" r:id="rId82"/>
    <sheet name="Appendix_F.2_vehicle" sheetId="78" r:id="rId83"/>
    <sheet name="Appendix_F.3_casualty" sheetId="80" r:id="rId84"/>
  </sheets>
  <definedNames>
    <definedName name="\A" localSheetId="2">#REF!</definedName>
    <definedName name="\A" localSheetId="4">#REF!</definedName>
    <definedName name="\A" localSheetId="5">#REF!</definedName>
    <definedName name="\A" localSheetId="14">#REF!</definedName>
    <definedName name="\A">#REF!</definedName>
    <definedName name="\B" localSheetId="2">#REF!</definedName>
    <definedName name="\B" localSheetId="4">#REF!</definedName>
    <definedName name="\B" localSheetId="5">#REF!</definedName>
    <definedName name="\B" localSheetId="14">#REF!</definedName>
    <definedName name="\B">#REF!</definedName>
    <definedName name="\C" localSheetId="2">#REF!</definedName>
    <definedName name="\C" localSheetId="4">#REF!</definedName>
    <definedName name="\C" localSheetId="5">#REF!</definedName>
    <definedName name="\C" localSheetId="14">#REF!</definedName>
    <definedName name="\C">#REF!</definedName>
    <definedName name="\D" localSheetId="2">#REF!</definedName>
    <definedName name="\D" localSheetId="14">#REF!</definedName>
    <definedName name="\D">#REF!</definedName>
    <definedName name="\E" localSheetId="2">#REF!</definedName>
    <definedName name="\E" localSheetId="14">#REF!</definedName>
    <definedName name="\E">#REF!</definedName>
    <definedName name="\F" localSheetId="2">#REF!</definedName>
    <definedName name="\F" localSheetId="14">#REF!</definedName>
    <definedName name="\F">#REF!</definedName>
    <definedName name="\G" localSheetId="2">#REF!</definedName>
    <definedName name="\G" localSheetId="14">#REF!</definedName>
    <definedName name="\G">#REF!</definedName>
    <definedName name="____new2" localSheetId="2">#REF!</definedName>
    <definedName name="____new2">#REF!</definedName>
    <definedName name="___new2" localSheetId="2">#REF!</definedName>
    <definedName name="___new2">#REF!</definedName>
    <definedName name="__123Graph_AGRAPH1" hidden="1">'Table_18.2'!$H$8:$K$8</definedName>
    <definedName name="__123Graph_BGRAPH1" hidden="1">'Table_18.2'!$H$21:$K$21</definedName>
    <definedName name="__new2" localSheetId="2">#REF!</definedName>
    <definedName name="__new2">#REF!</definedName>
    <definedName name="_Fill" localSheetId="2" hidden="1">#REF!</definedName>
    <definedName name="_Fill" localSheetId="4" hidden="1">#REF!</definedName>
    <definedName name="_Fill" localSheetId="5" hidden="1">#REF!</definedName>
    <definedName name="_Fill" localSheetId="14" hidden="1">#REF!</definedName>
    <definedName name="_Fill" hidden="1">#REF!</definedName>
    <definedName name="_new2" localSheetId="2">#REF!</definedName>
    <definedName name="_new2">#REF!</definedName>
    <definedName name="_Order1" hidden="1">255</definedName>
    <definedName name="_Z" localSheetId="2">#REF!</definedName>
    <definedName name="_Z">#REF!</definedName>
    <definedName name="aa" localSheetId="2">#REF!</definedName>
    <definedName name="aa">#REF!</definedName>
    <definedName name="adjustacc" localSheetId="2">#REF!</definedName>
    <definedName name="adjustacc">#REF!</definedName>
    <definedName name="b" localSheetId="2">#REF!</definedName>
    <definedName name="b">#REF!</definedName>
    <definedName name="compnum" localSheetId="2">#REF!</definedName>
    <definedName name="compnum" localSheetId="4">#REF!</definedName>
    <definedName name="compnum" localSheetId="5">#REF!</definedName>
    <definedName name="compnum" localSheetId="14">#REF!</definedName>
    <definedName name="compnum">#REF!</definedName>
    <definedName name="IDX" localSheetId="77">Table_40!#REF!</definedName>
    <definedName name="IDX" localSheetId="78">Table_41!#REF!</definedName>
    <definedName name="IDX" localSheetId="79">Table_42!#REF!</definedName>
    <definedName name="KEYA">Table_A!$X$18</definedName>
    <definedName name="MACROS">#REF!</definedName>
    <definedName name="MACROS2" localSheetId="2">#REF!</definedName>
    <definedName name="MACROS2" localSheetId="4">#REF!</definedName>
    <definedName name="MACROS2" localSheetId="5">#REF!</definedName>
    <definedName name="MACROS2" localSheetId="14">#REF!</definedName>
    <definedName name="MACROS2">#REF!</definedName>
    <definedName name="new" localSheetId="2" hidden="1">#REF!</definedName>
    <definedName name="new" localSheetId="4" hidden="1">#REF!</definedName>
    <definedName name="new" localSheetId="5" hidden="1">#REF!</definedName>
    <definedName name="new" hidden="1">#REF!</definedName>
    <definedName name="_xlnm.Print_Area" localSheetId="21">Table_1!$A$1:$I$79</definedName>
    <definedName name="_xlnm.Print_Area" localSheetId="37">'Table_13.1'!$A$1:$I$43</definedName>
    <definedName name="_xlnm.Print_Area" localSheetId="43">Table_17!$A$1:$N$39</definedName>
    <definedName name="_xlnm.Print_Area" localSheetId="45">'Table_18.2'!$A$1:$L$43</definedName>
    <definedName name="_xlnm.Print_Area" localSheetId="22">Table_2!$A$1:$K$88</definedName>
    <definedName name="_xlnm.Print_Area" localSheetId="48">'Table_20.1'!$A$1:$G$31</definedName>
    <definedName name="_xlnm.Print_Area" localSheetId="49">'Table_20.2'!$A$1:$G$5</definedName>
    <definedName name="_xlnm.Print_Area" localSheetId="50">'Table_21.1'!$A$1:$L$25</definedName>
    <definedName name="_xlnm.Print_Area" localSheetId="51">'Table_21.2'!$A$1:$L$5</definedName>
    <definedName name="_xlnm.Print_Area" localSheetId="53">'Table_23.1'!$A$1:$K$57</definedName>
    <definedName name="_xlnm.Print_Area" localSheetId="54">'Table_23.2_rural'!$A$1:$K$57</definedName>
    <definedName name="_xlnm.Print_Area" localSheetId="58">Table_27!$B$1:$M$56</definedName>
    <definedName name="_xlnm.Print_Area" localSheetId="59">Table_28!$B$1:$M$56</definedName>
    <definedName name="_xlnm.Print_Area" localSheetId="62">'Table_31.1'!$B$1:$M$13</definedName>
    <definedName name="_xlnm.Print_Area" localSheetId="63">'Table_31.2'!$B$1:$M$13</definedName>
    <definedName name="_xlnm.Print_Area" localSheetId="64">Table_32!$A:$J</definedName>
    <definedName name="_xlnm.Print_Area" localSheetId="66">'Table_34.1'!$B$1:$M$48</definedName>
    <definedName name="_xlnm.Print_Area" localSheetId="75">'Table_39.1'!$A$3:$I$69</definedName>
    <definedName name="_xlnm.Print_Area" localSheetId="76">'Table_39.2'!$A$1:$Q$39</definedName>
    <definedName name="_xlnm.Print_Area" localSheetId="24">Table_4!$B$1:$L$25</definedName>
    <definedName name="_xlnm.Print_Area" localSheetId="77">Table_40!$A$1:$N$438</definedName>
    <definedName name="_xlnm.Print_Area" localSheetId="78">Table_41!$A$1:$K$400</definedName>
    <definedName name="_xlnm.Print_Area" localSheetId="79">Table_42!$A$1:$V$172</definedName>
    <definedName name="_xlnm.Print_Area" localSheetId="25">'Table_5.1'!$B$1:$M$45</definedName>
    <definedName name="_xlnm.Print_Area" localSheetId="26">'Table_5.2'!$B$1:$Q$49</definedName>
    <definedName name="_xlnm.Print_Area" localSheetId="27">'Table_5.3'!$B$1:$F$47</definedName>
    <definedName name="_xlnm.Print_Area" localSheetId="28">'Table_5.4'!$B$5:$E$46</definedName>
    <definedName name="_xlnm.Print_Area" localSheetId="31">Table_8!$A$1:$J$24</definedName>
    <definedName name="_xlnm.Print_Area" localSheetId="3">Table_A!$A$5:$R$64</definedName>
    <definedName name="_xlnm.Print_Area" localSheetId="4">'Table_B.1'!$A$1:$K$48</definedName>
    <definedName name="_xlnm.Print_Area" localSheetId="5">'Table_B.2'!$B$1:$M$218</definedName>
    <definedName name="_xlnm.Print_Area" localSheetId="7">Table_C!$B$1:$K$18</definedName>
    <definedName name="_xlnm.Print_Area" localSheetId="9">Table_E!$B$1:$K$18</definedName>
    <definedName name="_xlnm.Print_Area" localSheetId="11">Table_G!$A$1:$H$49</definedName>
    <definedName name="_xlnm.Print_Area" localSheetId="12">'Table_I.1'!$B$1:$L$61</definedName>
    <definedName name="_xlnm.Print_Area" localSheetId="14">Table_M_RSF_collisions!$A$1:$J$48</definedName>
    <definedName name="_xlnm.Print_Area" localSheetId="15">Table_O_RSF_vehicles!$A$1:$P$46</definedName>
    <definedName name="_xlnm.Print_Area" localSheetId="16">Table_P_RSF_pedestrians!$A$1:$D$17</definedName>
    <definedName name="_xlnm.Print_Area" localSheetId="17">Table_Q_RSF_pairs!$A$1:$C$24</definedName>
    <definedName name="_xlnm.Print_Area" localSheetId="19">Table_S_RSF_serious_casualties!$A$1:$I$40</definedName>
    <definedName name="_xlnm.Print_Area" localSheetId="20">Table_T_RSF_frequency!$A$1:$F$39</definedName>
    <definedName name="_xlnm.Print_Titles" localSheetId="46">Table_19.1!$1:$3</definedName>
    <definedName name="_xlnm.Print_Titles" localSheetId="47">'Table_19.2'!$1:$3</definedName>
    <definedName name="_xlnm.Print_Titles" localSheetId="66">'Table_34.1'!$1:$3</definedName>
    <definedName name="_xlnm.Print_Titles" localSheetId="70">Table_36!$1:$4</definedName>
    <definedName name="_xlnm.Print_Titles" localSheetId="75">'Table_39.1'!$A:$B,'Table_39.1'!$3:$4</definedName>
    <definedName name="_xlnm.Print_Titles" localSheetId="77">Table_40!$1:$4</definedName>
    <definedName name="_xlnm.Print_Titles" localSheetId="78">Table_41!$1:$4</definedName>
    <definedName name="_xlnm.Print_Titles" localSheetId="14">Table_M_RSF_collisions!$4:$4</definedName>
    <definedName name="_xlnm.Print_Titles" localSheetId="19">Table_S_RSF_serious_casualties!$1:$1</definedName>
    <definedName name="_xlnm.Print_Titles" localSheetId="20">Table_T_RSF_frequency!$3:$3</definedName>
    <definedName name="SHEETA" localSheetId="2">#REF!</definedName>
    <definedName name="SHEETA" localSheetId="4">#REF!</definedName>
    <definedName name="SHEETA" localSheetId="5">#REF!</definedName>
    <definedName name="SHEETA" localSheetId="14">#REF!</definedName>
    <definedName name="SHEETA">#REF!</definedName>
    <definedName name="sheetab" localSheetId="2">#REF!</definedName>
    <definedName name="sheetab">#REF!</definedName>
    <definedName name="SHEETB" localSheetId="2">#REF!</definedName>
    <definedName name="SHEETB" localSheetId="4">#REF!</definedName>
    <definedName name="SHEETB" localSheetId="5">#REF!</definedName>
    <definedName name="SHEETB" localSheetId="14">#REF!</definedName>
    <definedName name="SHEETB">#REF!</definedName>
    <definedName name="SHEETC" localSheetId="2">#REF!</definedName>
    <definedName name="SHEETC" localSheetId="4">#REF!</definedName>
    <definedName name="SHEETC" localSheetId="5">#REF!</definedName>
    <definedName name="SHEETC" localSheetId="14">#REF!</definedName>
    <definedName name="SHEETC">#REF!</definedName>
    <definedName name="SHEETD">'Table_18.2'!$B$1:$L$43</definedName>
    <definedName name="SHEETE" localSheetId="2">#REF!</definedName>
    <definedName name="SHEETE" localSheetId="4">#REF!</definedName>
    <definedName name="SHEETE" localSheetId="5">#REF!</definedName>
    <definedName name="SHEETE" localSheetId="14">#REF!</definedName>
    <definedName name="SHEETE">#REF!</definedName>
    <definedName name="SHEETF" localSheetId="2">#REF!</definedName>
    <definedName name="SHEETF" localSheetId="4">#REF!</definedName>
    <definedName name="SHEETF" localSheetId="5">#REF!</definedName>
    <definedName name="SHEETF" localSheetId="14">#REF!</definedName>
    <definedName name="SHEETF">#REF!</definedName>
    <definedName name="SHEETG" localSheetId="2">#REF!</definedName>
    <definedName name="SHEETG" localSheetId="4">#REF!</definedName>
    <definedName name="SHEETG" localSheetId="5">#REF!</definedName>
    <definedName name="SHEETG" localSheetId="14">#REF!</definedName>
    <definedName name="SHEETG">#REF!</definedName>
    <definedName name="Source_year_accident" localSheetId="2">#REF!</definedName>
    <definedName name="Source_year_accident">#REF!</definedName>
    <definedName name="Source_year_casualty" localSheetId="2">#REF!</definedName>
    <definedName name="Source_year_casualty">#REF!</definedName>
    <definedName name="test" localSheetId="2">#REF!</definedName>
    <definedName name="test">#REF!</definedName>
    <definedName name="TIME" localSheetId="14">#REF!</definedName>
    <definedName name="TIME" localSheetId="15">#REF!</definedName>
    <definedName name="TIME" localSheetId="16">#REF!</definedName>
    <definedName name="TIME" localSheetId="17">#REF!</definedName>
    <definedName name="TIME" localSheetId="19">#REF!</definedName>
    <definedName name="TIME" localSheetId="20">#REF!</definedName>
    <definedName name="TIME">#REF!</definedName>
    <definedName name="TIME2" localSheetId="2">#REF!</definedName>
    <definedName name="TIME2" localSheetId="4">#REF!</definedName>
    <definedName name="TIME2" localSheetId="5">#REF!</definedName>
    <definedName name="TIME2" localSheetId="14">#REF!</definedName>
    <definedName name="TIME2">#REF!</definedName>
    <definedName name="Value_Year" localSheetId="14">#REF!</definedName>
    <definedName name="Value_Year" localSheetId="15">#REF!</definedName>
    <definedName name="Value_Year" localSheetId="16">#REF!</definedName>
    <definedName name="Value_Year" localSheetId="17">#REF!</definedName>
    <definedName name="Value_Year" localSheetId="19">#REF!</definedName>
    <definedName name="Value_Year" localSheetId="20">#REF!</definedName>
    <definedName name="Value_Year">#REF!</definedName>
    <definedName name="WHOLE" localSheetId="14">#REF!</definedName>
    <definedName name="WHOLE" localSheetId="15">#REF!</definedName>
    <definedName name="WHOLE" localSheetId="16">#REF!</definedName>
    <definedName name="WHOLE" localSheetId="17">#REF!</definedName>
    <definedName name="WHOLE" localSheetId="19">#REF!</definedName>
    <definedName name="WHOLE" localSheetId="20">#REF!</definedName>
    <definedName name="WHOLE">#REF!</definedName>
    <definedName name="WHOLE2" localSheetId="2">#REF!</definedName>
    <definedName name="WHOLE2" localSheetId="4">#REF!</definedName>
    <definedName name="WHOLE2" localSheetId="5">#REF!</definedName>
    <definedName name="WHOLE2" localSheetId="14">#REF!</definedName>
    <definedName name="WHOLE2">#REF!</definedName>
    <definedName name="z" localSheetId="2">#REF!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297" l="1"/>
  <c r="A14" i="297"/>
</calcChain>
</file>

<file path=xl/sharedStrings.xml><?xml version="1.0" encoding="utf-8"?>
<sst xmlns="http://schemas.openxmlformats.org/spreadsheetml/2006/main" count="9181" uniqueCount="1775">
  <si>
    <t>Telegraph pole electricity pole</t>
  </si>
  <si>
    <t>August</t>
  </si>
  <si>
    <t>Tree</t>
  </si>
  <si>
    <t>September</t>
  </si>
  <si>
    <t>Bus stop bus shelter</t>
  </si>
  <si>
    <t>October</t>
  </si>
  <si>
    <t>Central crash barrier</t>
  </si>
  <si>
    <t>November</t>
  </si>
  <si>
    <t>Refused to provide</t>
  </si>
  <si>
    <t>Front</t>
  </si>
  <si>
    <t>Driver not contacted</t>
  </si>
  <si>
    <t>Back</t>
  </si>
  <si>
    <t>Child Killed</t>
  </si>
  <si>
    <t>Minibus</t>
  </si>
  <si>
    <t>Other</t>
  </si>
  <si>
    <t>Reversing</t>
  </si>
  <si>
    <t>United States of America</t>
  </si>
  <si>
    <t>Age of casualty</t>
  </si>
  <si>
    <t>Casualty Reference Number</t>
  </si>
  <si>
    <t>Stop sign</t>
  </si>
  <si>
    <t>Give way or uncontrolled</t>
  </si>
  <si>
    <t>Junction Detail</t>
  </si>
  <si>
    <t>Weather Conditions</t>
  </si>
  <si>
    <t>Fine</t>
  </si>
  <si>
    <t>Raining</t>
  </si>
  <si>
    <t>Snowing</t>
  </si>
  <si>
    <t>T or staggered junction</t>
  </si>
  <si>
    <t>Fine high winds</t>
  </si>
  <si>
    <t>Raining high winds</t>
  </si>
  <si>
    <t>Snowing high winds</t>
  </si>
  <si>
    <t>Fog mist</t>
  </si>
  <si>
    <t>Road Surface Conditions</t>
  </si>
  <si>
    <t xml:space="preserve">First road class </t>
  </si>
  <si>
    <t>Dry</t>
  </si>
  <si>
    <t>Wet or damp</t>
  </si>
  <si>
    <t>A(m)</t>
  </si>
  <si>
    <t>Snow</t>
  </si>
  <si>
    <t>A</t>
  </si>
  <si>
    <t>Frost or ice</t>
  </si>
  <si>
    <t>B</t>
  </si>
  <si>
    <t>Flood over 3cm deep</t>
  </si>
  <si>
    <t>C</t>
  </si>
  <si>
    <t>Unclassified</t>
  </si>
  <si>
    <t>Second road class</t>
  </si>
  <si>
    <t>No second road class</t>
  </si>
  <si>
    <t>Turning/waiting turn right</t>
  </si>
  <si>
    <t>Changing lane</t>
  </si>
  <si>
    <t>Overtaking</t>
  </si>
  <si>
    <t>Roundabout</t>
  </si>
  <si>
    <t>16.00 to 16.59</t>
  </si>
  <si>
    <t>17.00 to 17.59</t>
  </si>
  <si>
    <t>18.00 to 18.59</t>
  </si>
  <si>
    <t>19.00 to 19.59</t>
  </si>
  <si>
    <t>20.00 to 20.59</t>
  </si>
  <si>
    <t>21.00 to 21.59</t>
  </si>
  <si>
    <t>22.00 to 22.59</t>
  </si>
  <si>
    <t>23.00 to 23.59</t>
  </si>
  <si>
    <t>Total for Weekends</t>
  </si>
  <si>
    <t>Non built-up roads</t>
  </si>
  <si>
    <t>Built-up roads</t>
  </si>
  <si>
    <t>All roads</t>
  </si>
  <si>
    <t>Trunk roads only</t>
  </si>
  <si>
    <t>Vehicle parked and unattended</t>
  </si>
  <si>
    <t>Up to 2 km</t>
  </si>
  <si>
    <t>Over 2 up to 5 km</t>
  </si>
  <si>
    <t>Over 5 up to 10 km</t>
  </si>
  <si>
    <t>Over 10 up to 20 km</t>
  </si>
  <si>
    <t>Over 20 up to 50 km</t>
  </si>
  <si>
    <t>Over 50 km</t>
  </si>
  <si>
    <t>Pedestrian direction</t>
  </si>
  <si>
    <t>Not pedestrian</t>
  </si>
  <si>
    <t>All Killed</t>
  </si>
  <si>
    <t>Casualty Class</t>
  </si>
  <si>
    <t>Passenger - vehicle/pillion</t>
  </si>
  <si>
    <t>Pedestrian location</t>
  </si>
  <si>
    <t>Crossing elsewhere</t>
  </si>
  <si>
    <t>All locations</t>
  </si>
  <si>
    <t>Road works</t>
  </si>
  <si>
    <t>Parked vehicle</t>
  </si>
  <si>
    <t>Footway</t>
  </si>
  <si>
    <t>Bridge side</t>
  </si>
  <si>
    <t>Journey Purpose of driver/rider</t>
  </si>
  <si>
    <t>Bollard refuge</t>
  </si>
  <si>
    <t>Agricultural vehicle</t>
  </si>
  <si>
    <t>Open door vehicle</t>
  </si>
  <si>
    <t>Commuting to/from work</t>
  </si>
  <si>
    <t>Kerb</t>
  </si>
  <si>
    <t>Goods 7.5t mgw and over</t>
  </si>
  <si>
    <t>Other object</t>
  </si>
  <si>
    <t>Animal excluding ridden horse</t>
  </si>
  <si>
    <t>Vehicle movement from/to</t>
  </si>
  <si>
    <t>Age of driver</t>
  </si>
  <si>
    <t xml:space="preserve">In carriageway stationary not crossing </t>
  </si>
  <si>
    <t>Heavy goods vehicle</t>
  </si>
  <si>
    <t xml:space="preserve">In carriageway stationary not crossing masked </t>
  </si>
  <si>
    <t>Walking in carriageway facing traffic</t>
  </si>
  <si>
    <t>Walking in carriageway back to traffic</t>
  </si>
  <si>
    <t>Severity of casualty</t>
  </si>
  <si>
    <t>Not car passenger</t>
  </si>
  <si>
    <t>Defective traffic signals</t>
  </si>
  <si>
    <t xml:space="preserve">Other </t>
  </si>
  <si>
    <t>Bus/coach</t>
  </si>
  <si>
    <t>Bus/Coach</t>
  </si>
  <si>
    <t>Driver or rider</t>
  </si>
  <si>
    <t xml:space="preserve">Note: The category 'Veh parked/unattended' in the SAS output should not be included in the table. </t>
  </si>
  <si>
    <t>Postcode blank, invalid or not known</t>
  </si>
  <si>
    <t>Casualty from elsewhere in the UK</t>
  </si>
  <si>
    <t>Pedal cycle user</t>
  </si>
  <si>
    <t>Motor cycle user</t>
  </si>
  <si>
    <t>Car user</t>
  </si>
  <si>
    <t>All casualties</t>
  </si>
  <si>
    <t>July</t>
  </si>
  <si>
    <t>West Dunbartonshire</t>
  </si>
  <si>
    <t>Council</t>
  </si>
  <si>
    <t>Trunk roads</t>
  </si>
  <si>
    <t>Age group</t>
  </si>
  <si>
    <t>Bus/ coach</t>
  </si>
  <si>
    <t>Male</t>
  </si>
  <si>
    <t>Female</t>
  </si>
  <si>
    <t>Breath test</t>
  </si>
  <si>
    <t>Friday</t>
  </si>
  <si>
    <t>Saturday</t>
  </si>
  <si>
    <t>Sunday</t>
  </si>
  <si>
    <t>Thursday</t>
  </si>
  <si>
    <t>Did a police officer attend?</t>
  </si>
  <si>
    <t>Pedestrian Crossing - Human Control</t>
  </si>
  <si>
    <t>Manoeuvres</t>
  </si>
  <si>
    <t>Vehicle leaving carriageway</t>
  </si>
  <si>
    <t>Unknown</t>
  </si>
  <si>
    <t>Did not leave c'way</t>
  </si>
  <si>
    <t>Left c'way nearside</t>
  </si>
  <si>
    <t>Left c'way nearside rebound</t>
  </si>
  <si>
    <t>Slowing/stopping</t>
  </si>
  <si>
    <t>Left c'way ahead junction</t>
  </si>
  <si>
    <t>Croatia</t>
  </si>
  <si>
    <t xml:space="preserve">Total </t>
  </si>
  <si>
    <t>Other (eg taxi, bus, goods)</t>
  </si>
  <si>
    <t>All modes of transport</t>
  </si>
  <si>
    <t>February</t>
  </si>
  <si>
    <t>Hit object off carriageway</t>
  </si>
  <si>
    <t>March</t>
  </si>
  <si>
    <t>Changing lane rght</t>
  </si>
  <si>
    <t>April</t>
  </si>
  <si>
    <t>None</t>
  </si>
  <si>
    <t>May</t>
  </si>
  <si>
    <t>Road sign traffic signal</t>
  </si>
  <si>
    <t>June</t>
  </si>
  <si>
    <t>Older adults:  60+</t>
  </si>
  <si>
    <t>Bus lane</t>
  </si>
  <si>
    <t>Hit object in carriageway</t>
  </si>
  <si>
    <t>Cycle lane</t>
  </si>
  <si>
    <t>Cycleway</t>
  </si>
  <si>
    <t>Left c'way offside onto central reservation</t>
  </si>
  <si>
    <t>Left c'way offside onto central res &amp; rebound</t>
  </si>
  <si>
    <t>Turning left</t>
  </si>
  <si>
    <t>Left c'way offside and crossed central res</t>
  </si>
  <si>
    <t>Left c'way offside</t>
  </si>
  <si>
    <t xml:space="preserve">Month </t>
  </si>
  <si>
    <t>Turning right</t>
  </si>
  <si>
    <t>Not provided (medical)</t>
  </si>
  <si>
    <t>Offside</t>
  </si>
  <si>
    <t>Junction location of vehicle</t>
  </si>
  <si>
    <t>Nrside</t>
  </si>
  <si>
    <t>Sex of driver</t>
  </si>
  <si>
    <t>Not at or within 20 metres</t>
  </si>
  <si>
    <t>Towing and Articulation</t>
  </si>
  <si>
    <t>Approach junction or wait/park  approach</t>
  </si>
  <si>
    <t>Cleared junction or wait/park at exit</t>
  </si>
  <si>
    <t>No towing or articulation</t>
  </si>
  <si>
    <t>Leaving roundabout</t>
  </si>
  <si>
    <t>Articulated vehicle</t>
  </si>
  <si>
    <t>Vehicle Reference Number</t>
  </si>
  <si>
    <t>Entering roundabout</t>
  </si>
  <si>
    <t xml:space="preserve">  </t>
  </si>
  <si>
    <t>Left c'way offside and rebounded</t>
  </si>
  <si>
    <t>January</t>
  </si>
  <si>
    <t>Serious</t>
  </si>
  <si>
    <t>Slight</t>
  </si>
  <si>
    <t>Fatal</t>
  </si>
  <si>
    <t>Killed</t>
  </si>
  <si>
    <t>Pedal cycle rider</t>
  </si>
  <si>
    <t>Postcode, invalid or not known</t>
  </si>
  <si>
    <t>Driver from elsewhere in the UK</t>
  </si>
  <si>
    <t>Casualties (all severities)</t>
  </si>
  <si>
    <t>Killed by mode of transport</t>
  </si>
  <si>
    <t>Total</t>
  </si>
  <si>
    <t>Local Authority</t>
  </si>
  <si>
    <t>All Severities</t>
  </si>
  <si>
    <t>Mode of Transport</t>
  </si>
  <si>
    <t>Age</t>
  </si>
  <si>
    <t>Goods vehicles</t>
  </si>
  <si>
    <t>Total for Weekdays</t>
  </si>
  <si>
    <t>00.00 to 00.59</t>
  </si>
  <si>
    <t>01.00 to 01.59</t>
  </si>
  <si>
    <t>02.00 to 02.59</t>
  </si>
  <si>
    <t>03.00 to 03.59</t>
  </si>
  <si>
    <t>Roadworks</t>
  </si>
  <si>
    <t>Mud</t>
  </si>
  <si>
    <t>Glasgow City</t>
  </si>
  <si>
    <t>Light Conditions</t>
  </si>
  <si>
    <t>Time (24 hr clock)</t>
  </si>
  <si>
    <t>Elsewhere in UK</t>
  </si>
  <si>
    <t>Motor cycle</t>
  </si>
  <si>
    <t>Car or taxi</t>
  </si>
  <si>
    <t>Bus / coach or minibus</t>
  </si>
  <si>
    <t>Light goods</t>
  </si>
  <si>
    <t>Heavy goods</t>
  </si>
  <si>
    <t>U Turn</t>
  </si>
  <si>
    <t>Speed Limit</t>
  </si>
  <si>
    <t>Road Type</t>
  </si>
  <si>
    <t>One way street</t>
  </si>
  <si>
    <t>Dual carriageway</t>
  </si>
  <si>
    <t>Single carriageway</t>
  </si>
  <si>
    <t>Junction Control</t>
  </si>
  <si>
    <t>Zebra crossing</t>
  </si>
  <si>
    <t>Not at or near junction</t>
  </si>
  <si>
    <t>Authorised person</t>
  </si>
  <si>
    <t>Automatic traffic signal</t>
  </si>
  <si>
    <t>Footbridge or subway</t>
  </si>
  <si>
    <t>Car driver</t>
  </si>
  <si>
    <t>All drivers and riders</t>
  </si>
  <si>
    <t>Slip road</t>
  </si>
  <si>
    <t>Crossroads</t>
  </si>
  <si>
    <t>Other junction</t>
  </si>
  <si>
    <t xml:space="preserve">Minibus </t>
  </si>
  <si>
    <t>Weekday</t>
  </si>
  <si>
    <t>All ages</t>
  </si>
  <si>
    <t>Motorcycle</t>
  </si>
  <si>
    <t>'Other' includes a small number of casualties who were using a 'non-motor' mode of transport.</t>
  </si>
  <si>
    <t>Monday</t>
  </si>
  <si>
    <t>Tuesday</t>
  </si>
  <si>
    <t>Wednesday</t>
  </si>
  <si>
    <t>30 mph</t>
  </si>
  <si>
    <t>40 mph</t>
  </si>
  <si>
    <t>50 mph</t>
  </si>
  <si>
    <t>60 mph</t>
  </si>
  <si>
    <t>70 mph</t>
  </si>
  <si>
    <t>Car users</t>
  </si>
  <si>
    <t>Front seat car passenger</t>
  </si>
  <si>
    <t>Bus or coach passenger</t>
  </si>
  <si>
    <t>Rear  seat car passenger</t>
  </si>
  <si>
    <t>Boarding</t>
  </si>
  <si>
    <t>Alighting</t>
  </si>
  <si>
    <t>No</t>
  </si>
  <si>
    <t>Yes</t>
  </si>
  <si>
    <t>Sex of casualty</t>
  </si>
  <si>
    <t>Road user</t>
  </si>
  <si>
    <t>Unknown other</t>
  </si>
  <si>
    <t>Pedestrian movement</t>
  </si>
  <si>
    <t>Crossing driver nearside</t>
  </si>
  <si>
    <t>Crossing driver offside</t>
  </si>
  <si>
    <t>Crossing driver offside masked</t>
  </si>
  <si>
    <t>Light goods vehicle</t>
  </si>
  <si>
    <t>Pedestrian</t>
  </si>
  <si>
    <t>Parked</t>
  </si>
  <si>
    <t>Slowing or stopping</t>
  </si>
  <si>
    <t>Moving off</t>
  </si>
  <si>
    <t>U turn</t>
  </si>
  <si>
    <t>Turning/waiting turn left</t>
  </si>
  <si>
    <t>Poor or defective road surface</t>
  </si>
  <si>
    <t>04.00 to 04.59</t>
  </si>
  <si>
    <t>05.00 to 05.59</t>
  </si>
  <si>
    <t>06.00 to 06.59</t>
  </si>
  <si>
    <t>07.00 to 07.59</t>
  </si>
  <si>
    <t>08.00 to 08.59</t>
  </si>
  <si>
    <t>09.00 to 09.59</t>
  </si>
  <si>
    <t>10.00 to 10.59</t>
  </si>
  <si>
    <t>11.00 to 11.59</t>
  </si>
  <si>
    <t>12.00 to 12.59</t>
  </si>
  <si>
    <t>13.00 to 13.59</t>
  </si>
  <si>
    <t>14.00 to 14.59</t>
  </si>
  <si>
    <t>15.00 to 15.59</t>
  </si>
  <si>
    <t>Pedal Cycle</t>
  </si>
  <si>
    <t>East Dunbartonshire</t>
  </si>
  <si>
    <t>Inverclyde</t>
  </si>
  <si>
    <t>Renfrewshire</t>
  </si>
  <si>
    <t>East Renfrewshire</t>
  </si>
  <si>
    <t>North Lanarkshire</t>
  </si>
  <si>
    <t>South Lanarkshire</t>
  </si>
  <si>
    <t>North Ayrshire</t>
  </si>
  <si>
    <t>East Ayrshire</t>
  </si>
  <si>
    <t>South Ayrshire</t>
  </si>
  <si>
    <t>Pedestrians</t>
  </si>
  <si>
    <t xml:space="preserve"> </t>
  </si>
  <si>
    <t>Highland</t>
  </si>
  <si>
    <t>Orkney Islands</t>
  </si>
  <si>
    <t>Shetland Islands</t>
  </si>
  <si>
    <t>Eilean Siar</t>
  </si>
  <si>
    <t>Aberdeen City</t>
  </si>
  <si>
    <t>Aberdeenshire</t>
  </si>
  <si>
    <t>Moray</t>
  </si>
  <si>
    <t>Dundee City</t>
  </si>
  <si>
    <t>Angus</t>
  </si>
  <si>
    <t>Perth &amp; Kinross</t>
  </si>
  <si>
    <t>Edinburgh, City of</t>
  </si>
  <si>
    <t>West Lothian</t>
  </si>
  <si>
    <t>Midlothian</t>
  </si>
  <si>
    <t>East Lothian</t>
  </si>
  <si>
    <t>Scottish Borders</t>
  </si>
  <si>
    <t>Clackmannanshire</t>
  </si>
  <si>
    <t>Stirling</t>
  </si>
  <si>
    <t>Falkirk</t>
  </si>
  <si>
    <t>Argyll &amp; Bute</t>
  </si>
  <si>
    <t>Seriously Injured</t>
  </si>
  <si>
    <t>Slightly Injured</t>
  </si>
  <si>
    <t>Malta</t>
  </si>
  <si>
    <t>Slovakia</t>
  </si>
  <si>
    <t>Cyprus</t>
  </si>
  <si>
    <t>Romania</t>
  </si>
  <si>
    <t>Bulgaria</t>
  </si>
  <si>
    <t>Estonia</t>
  </si>
  <si>
    <t>Latvia</t>
  </si>
  <si>
    <t>Lithuania</t>
  </si>
  <si>
    <t>Rank</t>
  </si>
  <si>
    <t>Netherlands</t>
  </si>
  <si>
    <t>Iceland</t>
  </si>
  <si>
    <t>Norway</t>
  </si>
  <si>
    <t>Sweden</t>
  </si>
  <si>
    <t>England</t>
  </si>
  <si>
    <t>Great Britain</t>
  </si>
  <si>
    <t>New Zealand</t>
  </si>
  <si>
    <t>Switzerland</t>
  </si>
  <si>
    <t>Denmark</t>
  </si>
  <si>
    <t>United Kingdom</t>
  </si>
  <si>
    <t>Finland</t>
  </si>
  <si>
    <t>Wales</t>
  </si>
  <si>
    <t>Belgium</t>
  </si>
  <si>
    <t>Japan</t>
  </si>
  <si>
    <t>France</t>
  </si>
  <si>
    <t>Canada</t>
  </si>
  <si>
    <t>Northern Ireland</t>
  </si>
  <si>
    <t>Austria</t>
  </si>
  <si>
    <t>Irish Republic</t>
  </si>
  <si>
    <t>Luxembourg</t>
  </si>
  <si>
    <t>Slovenia</t>
  </si>
  <si>
    <t>Portugal</t>
  </si>
  <si>
    <t>Czech Republic</t>
  </si>
  <si>
    <t>Greece</t>
  </si>
  <si>
    <t>Hungary</t>
  </si>
  <si>
    <t>Republic of Korea</t>
  </si>
  <si>
    <t>Poland</t>
  </si>
  <si>
    <t>Lamp post</t>
  </si>
  <si>
    <t>Double or multiple trailer</t>
  </si>
  <si>
    <t>Leaving main road</t>
  </si>
  <si>
    <t>Caravan</t>
  </si>
  <si>
    <t>Entering main road</t>
  </si>
  <si>
    <t>Single trailer</t>
  </si>
  <si>
    <t>Entering from slip rd</t>
  </si>
  <si>
    <t>Other tow</t>
  </si>
  <si>
    <t>Mid-junction on roundabout/main road</t>
  </si>
  <si>
    <t>Hit and run</t>
  </si>
  <si>
    <t>Not known</t>
  </si>
  <si>
    <t>Skidding</t>
  </si>
  <si>
    <t>Type of Vehicle</t>
  </si>
  <si>
    <t>Skid overtd</t>
  </si>
  <si>
    <t>Vehicle location at time of acc - Lane</t>
  </si>
  <si>
    <t>Jacknifed</t>
  </si>
  <si>
    <t>On main carriageway</t>
  </si>
  <si>
    <t>Motorways</t>
  </si>
  <si>
    <t>Police force area</t>
  </si>
  <si>
    <t>Tayside</t>
  </si>
  <si>
    <t>Fife</t>
  </si>
  <si>
    <t>Dumfries &amp; Galloway</t>
  </si>
  <si>
    <t>Scotland</t>
  </si>
  <si>
    <t>Car</t>
  </si>
  <si>
    <t>Motorway</t>
  </si>
  <si>
    <t>Israel</t>
  </si>
  <si>
    <t>Overturned</t>
  </si>
  <si>
    <t>Nearside or offside crash barrier</t>
  </si>
  <si>
    <t>December</t>
  </si>
  <si>
    <t>Entered ditch</t>
  </si>
  <si>
    <t>Other permanent object</t>
  </si>
  <si>
    <t>Not applicable</t>
  </si>
  <si>
    <t>Positive</t>
  </si>
  <si>
    <t>First point of impact</t>
  </si>
  <si>
    <t>Negative</t>
  </si>
  <si>
    <t>Not requested</t>
  </si>
  <si>
    <t>Built-up</t>
  </si>
  <si>
    <t>Year total</t>
  </si>
  <si>
    <t>Non Built-up</t>
  </si>
  <si>
    <t>Daylight</t>
  </si>
  <si>
    <t>Darkness</t>
  </si>
  <si>
    <t>Wet/damp/flood</t>
  </si>
  <si>
    <t>All severities</t>
  </si>
  <si>
    <t>Taxi</t>
  </si>
  <si>
    <t>Pedal cycle</t>
  </si>
  <si>
    <t>All road users</t>
  </si>
  <si>
    <t>Year</t>
  </si>
  <si>
    <t>Adult</t>
  </si>
  <si>
    <t>Snow/frost/ice</t>
  </si>
  <si>
    <t>All conditions</t>
  </si>
  <si>
    <t>Skidding and overturning</t>
  </si>
  <si>
    <t>Dknss:lights present lit</t>
  </si>
  <si>
    <t>Dknss:lights present unlit</t>
  </si>
  <si>
    <t>Dknss: no lights</t>
  </si>
  <si>
    <t>Dknss: lights unknown</t>
  </si>
  <si>
    <t>Moped</t>
  </si>
  <si>
    <t>Minibus (8-16 pass)</t>
  </si>
  <si>
    <t>Bus coach (17 or more pass)</t>
  </si>
  <si>
    <t>Van/Goods to 3.5t mgw</t>
  </si>
  <si>
    <t>Goods 3.5t to 7.5t mgw</t>
  </si>
  <si>
    <t>Other vehicle</t>
  </si>
  <si>
    <t>Motorcycle unknown cc</t>
  </si>
  <si>
    <t>Goods vehicle unknown wgt</t>
  </si>
  <si>
    <t>Wall or fence</t>
  </si>
  <si>
    <t>Journey part of work</t>
  </si>
  <si>
    <t>Jacknifed overturned</t>
  </si>
  <si>
    <t>Forth Valley</t>
  </si>
  <si>
    <t>Ayrshire</t>
  </si>
  <si>
    <t>Greater Glasgow</t>
  </si>
  <si>
    <t>Edinburgh</t>
  </si>
  <si>
    <t>Lanarkshire</t>
  </si>
  <si>
    <t>20 mph</t>
  </si>
  <si>
    <t>Mobility scooter</t>
  </si>
  <si>
    <t>Tram light rail track</t>
  </si>
  <si>
    <t>Central island roundaboutt</t>
  </si>
  <si>
    <t>Was vehicle left hand drive</t>
  </si>
  <si>
    <t>Use of seatbelt</t>
  </si>
  <si>
    <t>Worn independently confirm</t>
  </si>
  <si>
    <t>Worn not independently confirm</t>
  </si>
  <si>
    <t>Not worn</t>
  </si>
  <si>
    <t>Pedestrian road maintenance worker</t>
  </si>
  <si>
    <t>Motorcycle to 125cc</t>
  </si>
  <si>
    <t>Motorcycle over 125cc</t>
  </si>
  <si>
    <t>Motorcycle over 500cc</t>
  </si>
  <si>
    <t>2014</t>
  </si>
  <si>
    <t>Motorcycle rider</t>
  </si>
  <si>
    <t>Wtg go ahd held up</t>
  </si>
  <si>
    <t>Wtg turn left</t>
  </si>
  <si>
    <t>Wtg turn right</t>
  </si>
  <si>
    <t>Changing lang left</t>
  </si>
  <si>
    <t>Overtkg mvg veh offs</t>
  </si>
  <si>
    <t>Overtkg sty veh offs</t>
  </si>
  <si>
    <t>Overtkg nrsde</t>
  </si>
  <si>
    <t>Bridge roof</t>
  </si>
  <si>
    <t>N to ne</t>
  </si>
  <si>
    <t>N to e</t>
  </si>
  <si>
    <t>N to se</t>
  </si>
  <si>
    <t>N to s</t>
  </si>
  <si>
    <t>N to sw</t>
  </si>
  <si>
    <t>N to w</t>
  </si>
  <si>
    <t>N to nw</t>
  </si>
  <si>
    <t>Ne to n</t>
  </si>
  <si>
    <t>U turn frm ne</t>
  </si>
  <si>
    <t>Ne to e</t>
  </si>
  <si>
    <t>Ne to se</t>
  </si>
  <si>
    <t>Ne to s</t>
  </si>
  <si>
    <t>Ne to sw</t>
  </si>
  <si>
    <t>Ne to w</t>
  </si>
  <si>
    <t>Ne to nw</t>
  </si>
  <si>
    <t>E to n</t>
  </si>
  <si>
    <t>E to ne</t>
  </si>
  <si>
    <t>U turn frm e</t>
  </si>
  <si>
    <t>E to se</t>
  </si>
  <si>
    <t>E to s</t>
  </si>
  <si>
    <t>E to sw</t>
  </si>
  <si>
    <t>E to w</t>
  </si>
  <si>
    <t>E to nw</t>
  </si>
  <si>
    <t>Se to n</t>
  </si>
  <si>
    <t>Se to ne</t>
  </si>
  <si>
    <t>Se to e</t>
  </si>
  <si>
    <t>U turn frm se</t>
  </si>
  <si>
    <t>Se to s</t>
  </si>
  <si>
    <t>Se to sw</t>
  </si>
  <si>
    <t>Se to w</t>
  </si>
  <si>
    <t>Se to nw</t>
  </si>
  <si>
    <t>S to n</t>
  </si>
  <si>
    <t>S to ne</t>
  </si>
  <si>
    <t>S to e</t>
  </si>
  <si>
    <t>S to se</t>
  </si>
  <si>
    <t>U turn frm s</t>
  </si>
  <si>
    <t>S to sw</t>
  </si>
  <si>
    <t>S to w</t>
  </si>
  <si>
    <t>S to nw</t>
  </si>
  <si>
    <t>Sw to n</t>
  </si>
  <si>
    <t>Sw to ne</t>
  </si>
  <si>
    <t>Sw to e</t>
  </si>
  <si>
    <t>Sw to se</t>
  </si>
  <si>
    <t>Sw to s</t>
  </si>
  <si>
    <t>U turn frm sw</t>
  </si>
  <si>
    <t>Sw to w</t>
  </si>
  <si>
    <t>Sw to nw</t>
  </si>
  <si>
    <t>W to n</t>
  </si>
  <si>
    <t>W to ne</t>
  </si>
  <si>
    <t>W to e</t>
  </si>
  <si>
    <t>W to se</t>
  </si>
  <si>
    <t>W to s</t>
  </si>
  <si>
    <t>U turn frm w</t>
  </si>
  <si>
    <t>W to nw</t>
  </si>
  <si>
    <t>Nw to ne</t>
  </si>
  <si>
    <t>Nw to e</t>
  </si>
  <si>
    <t>Nw to se</t>
  </si>
  <si>
    <t>Nw to s</t>
  </si>
  <si>
    <t>Nw to sw</t>
  </si>
  <si>
    <t>Nw to w</t>
  </si>
  <si>
    <t>U turn frm nw</t>
  </si>
  <si>
    <t>Fatal casualties</t>
  </si>
  <si>
    <t>2015</t>
  </si>
  <si>
    <t xml:space="preserve">This table does not include any casualties whose ages were unknown. </t>
  </si>
  <si>
    <t>The 'other' category includes all road users excluding pedestrians, pedal cyclists and car users.</t>
  </si>
  <si>
    <t>In zig zag crossing</t>
  </si>
  <si>
    <t>2016</t>
  </si>
  <si>
    <t>Serbia</t>
  </si>
  <si>
    <t>2017</t>
  </si>
  <si>
    <t>2014-18 average</t>
  </si>
  <si>
    <t>W to sw</t>
  </si>
  <si>
    <t>2018</t>
  </si>
  <si>
    <t>Adjusted serious</t>
  </si>
  <si>
    <t>2030 target</t>
  </si>
  <si>
    <t>Electric motorcycle</t>
  </si>
  <si>
    <t>In cwy xing ped xing</t>
  </si>
  <si>
    <t>Ped stndg still</t>
  </si>
  <si>
    <t>Heading N</t>
  </si>
  <si>
    <t>Heading NE</t>
  </si>
  <si>
    <t>Heading E</t>
  </si>
  <si>
    <t>Heading SE</t>
  </si>
  <si>
    <t>Heading S</t>
  </si>
  <si>
    <t>Heading SW</t>
  </si>
  <si>
    <t>Heading W</t>
  </si>
  <si>
    <t>Heading NW</t>
  </si>
  <si>
    <t>Not psv pass</t>
  </si>
  <si>
    <t>Standing pass</t>
  </si>
  <si>
    <t>Seated pass</t>
  </si>
  <si>
    <t>Nw to n</t>
  </si>
  <si>
    <t>Unadjusted serious</t>
  </si>
  <si>
    <t>Unadjusted slight</t>
  </si>
  <si>
    <t>Collisions</t>
  </si>
  <si>
    <t>Fatal collisions</t>
  </si>
  <si>
    <t>All collisions</t>
  </si>
  <si>
    <t>PSV passenger</t>
  </si>
  <si>
    <t>Severity of Collision</t>
  </si>
  <si>
    <t>Previous collision</t>
  </si>
  <si>
    <t>Ridden horse</t>
  </si>
  <si>
    <t xml:space="preserve">Germany </t>
  </si>
  <si>
    <t xml:space="preserve">Spain </t>
  </si>
  <si>
    <t xml:space="preserve">Italy </t>
  </si>
  <si>
    <t xml:space="preserve">Australia </t>
  </si>
  <si>
    <t xml:space="preserve">This worksheet contains one table. </t>
  </si>
  <si>
    <t xml:space="preserve">Note number </t>
  </si>
  <si>
    <t xml:space="preserve">Note text </t>
  </si>
  <si>
    <t xml:space="preserve">This worksheet contains one table. Some cells refer to notes which can be found in the notes worksheet. </t>
  </si>
  <si>
    <t xml:space="preserve">Figures from 1993 onwards are on a different basis from those for previous years, due to a change in the source of the data.  </t>
  </si>
  <si>
    <t xml:space="preserve"> Casualties killed</t>
  </si>
  <si>
    <t>Police force division</t>
  </si>
  <si>
    <t>In 2015 the police created a new North East division by combining Aberdeen City, Moray and Aberdeenshire councils.</t>
  </si>
  <si>
    <t>Severity</t>
  </si>
  <si>
    <t>Traffic estimates are based on an "urban/rural" split which differs slightly from the "built-up/non built-up" classification used for the number of collisions.  Therefore, these rates are approximations: the "non-built up" rate is the number of collisions  on "non-built up" roads divided by the estimated volume of traffic on "rural" roads, for example.  The figures given in this table take account of any revisions to the traffic estimates for previous years.</t>
  </si>
  <si>
    <t xml:space="preserve">     Local Authority roads</t>
  </si>
  <si>
    <t>Month</t>
  </si>
  <si>
    <t>Built-up fatal</t>
  </si>
  <si>
    <t>Built-up total</t>
  </si>
  <si>
    <t>Non Built-up fatal</t>
  </si>
  <si>
    <t>Non Built-up total</t>
  </si>
  <si>
    <t>Total fatal</t>
  </si>
  <si>
    <t>Total all collisions</t>
  </si>
  <si>
    <t>Junction detail</t>
  </si>
  <si>
    <t>Cost</t>
  </si>
  <si>
    <t>Damage only</t>
  </si>
  <si>
    <t>Total costs</t>
  </si>
  <si>
    <t>Cost breakdown</t>
  </si>
  <si>
    <t>Type of costs</t>
  </si>
  <si>
    <t>Fatal collision</t>
  </si>
  <si>
    <t>Serious collision</t>
  </si>
  <si>
    <t>Slight collision</t>
  </si>
  <si>
    <t>Damage only collision</t>
  </si>
  <si>
    <t>Average for all injury collisions</t>
  </si>
  <si>
    <t>All injury collsions</t>
  </si>
  <si>
    <t xml:space="preserve">     </t>
  </si>
  <si>
    <t>Motorcycle includes all two wheeled motor vehicles.</t>
  </si>
  <si>
    <t>A new 'unknown cc' motor cycle category was included from 2013 onwards. Previously these vehicles were mistakenly included in the 'other' category. They are now included with motorcycles.</t>
  </si>
  <si>
    <t>Includes a small number of 'unknown' and 'other' types of vehicles.</t>
  </si>
  <si>
    <t>Vehicles involved in fatal and serious collisions</t>
  </si>
  <si>
    <t>Vehicles involved - all severities of reported collision</t>
  </si>
  <si>
    <t>Manoeuvre</t>
  </si>
  <si>
    <t>Number two vehicle collisions</t>
  </si>
  <si>
    <t>Number three or more vehicle collisions</t>
  </si>
  <si>
    <t>Number total vehicle collisions</t>
  </si>
  <si>
    <t>Number single vehicle collisions</t>
  </si>
  <si>
    <t>Number single vehicle and pedestrian collisions</t>
  </si>
  <si>
    <t>Distance</t>
  </si>
  <si>
    <t>'Other' includes taxis, minibus, bus or coach, ridden horse, agricultural vehicles and goods vehicles.</t>
  </si>
  <si>
    <t>Including drivers under 17 and those whose age is not known.</t>
  </si>
  <si>
    <t>In some cases, a driver's age and/or sex was not known.  Such drivers are counted in the table on the basis of whatever details are known - i.e. in the appropriate age-groups if their ages are known, and in the appropriate sex category if their sex is known.  The 'all ages' totals include those whose ages were not traced, and the 'both sexes' totals include those of unknown sex.  The grand totals include those for whom neither the age nor the sex was known, most of whom will be the drivers of cars which were parked at the time of the collision.</t>
  </si>
  <si>
    <t>From 2013 "other motor vehicles" and  "other non-motor vehicles" categories have been combined on the data collection forms. This means that there are a very small number of non-motor vehicle drivers included in the table. Other changes to historic data for example new information provided by police will also result in differences in the historic data compared to previous publications.</t>
  </si>
  <si>
    <t>Includes four times the daily average for Monday - Thursday.</t>
  </si>
  <si>
    <t>All severities collisions</t>
  </si>
  <si>
    <t>All severities casualties</t>
  </si>
  <si>
    <t>The Department for Transport (DfT) annually estimates the number of reported drink drive collisions: i.e. those reported injury road collisions involving drivers with illegal alcohol levels (above the current drink-drive limit of 80 milligrams (mg) of alcohol per 100 millilitres (ml) of blood or 35 micrograms per 100ml of breath in England and Wales or 50 milligrams (mg) of alcohol per 100 millilitres (ml) of blood or 22 micrograms per 100ml of breath in Scotland from the 5th December 2014).</t>
  </si>
  <si>
    <t>Built-up all severities</t>
  </si>
  <si>
    <t>Total killed</t>
  </si>
  <si>
    <t>Total all severities</t>
  </si>
  <si>
    <t>Mode of transport</t>
  </si>
  <si>
    <t>Built-up killed</t>
  </si>
  <si>
    <t>This worksheet contains one table.</t>
  </si>
  <si>
    <t>Care should be taken when using per cent changes due to the small numbers involved.</t>
  </si>
  <si>
    <t>All rural killed</t>
  </si>
  <si>
    <t>All rural severities</t>
  </si>
  <si>
    <t>All roads killed</t>
  </si>
  <si>
    <t>All roads all severities</t>
  </si>
  <si>
    <t>Includes those whose age was 'not known'.</t>
  </si>
  <si>
    <t>Includes those whose sex was 'not known'.</t>
  </si>
  <si>
    <t>Adult all Severities</t>
  </si>
  <si>
    <t>Driver or rider killed</t>
  </si>
  <si>
    <t>Years</t>
  </si>
  <si>
    <t>Driver or rider all severities</t>
  </si>
  <si>
    <t>As the figures in this table have been adjusted to be for '30 day' months, they will differ slightly from those appearing in other tables.</t>
  </si>
  <si>
    <t xml:space="preserve">Male Casualties </t>
  </si>
  <si>
    <t xml:space="preserve">Female Casualties </t>
  </si>
  <si>
    <t>All casualty rates per thousand population</t>
  </si>
  <si>
    <t>Male casualty rates per thousand population</t>
  </si>
  <si>
    <t>Female casualty rates per thousand population</t>
  </si>
  <si>
    <t>Killed rate per thousand population</t>
  </si>
  <si>
    <t>All severities rate per thousand population</t>
  </si>
  <si>
    <t>Casualty class</t>
  </si>
  <si>
    <t xml:space="preserve">  Male killed</t>
  </si>
  <si>
    <t>Male all severities</t>
  </si>
  <si>
    <t xml:space="preserve">  Female killed</t>
  </si>
  <si>
    <t>Female all severities</t>
  </si>
  <si>
    <t xml:space="preserve">  Total killed</t>
  </si>
  <si>
    <t xml:space="preserve">Includes those whose sex and/or age was not known. </t>
  </si>
  <si>
    <t>Killed Trunk</t>
  </si>
  <si>
    <t>Aberdeen City Council</t>
  </si>
  <si>
    <t>Aberdeenshire Council</t>
  </si>
  <si>
    <t>Moray Council</t>
  </si>
  <si>
    <t>Dundee City Council</t>
  </si>
  <si>
    <t>Angus Council</t>
  </si>
  <si>
    <t>Perth &amp; Kinross Council</t>
  </si>
  <si>
    <t>Argyll &amp; Bute Council</t>
  </si>
  <si>
    <t>West Dunbartonshire Council</t>
  </si>
  <si>
    <t>Clackmannanshire Council</t>
  </si>
  <si>
    <t>Stirling Council</t>
  </si>
  <si>
    <t>Falkirk Council</t>
  </si>
  <si>
    <t>North Ayrshire Council</t>
  </si>
  <si>
    <t>East Ayrshire Council</t>
  </si>
  <si>
    <t>South Ayrshire Council</t>
  </si>
  <si>
    <t>Glasgow City Council</t>
  </si>
  <si>
    <t>East Dunbartonshire Council</t>
  </si>
  <si>
    <t>East Renfrewshire Council</t>
  </si>
  <si>
    <t>West Lothian Council</t>
  </si>
  <si>
    <t>Midlothian Council</t>
  </si>
  <si>
    <t>East Lothian Council</t>
  </si>
  <si>
    <t>Scottish Borders Council</t>
  </si>
  <si>
    <t>Highland Council</t>
  </si>
  <si>
    <t>Orkney Islands Council</t>
  </si>
  <si>
    <t>Shetland Islands Council</t>
  </si>
  <si>
    <t>Eilean Siar Council</t>
  </si>
  <si>
    <t>Inverclyde Council</t>
  </si>
  <si>
    <t>Renfrewshire Council</t>
  </si>
  <si>
    <t>North Lanarkshire Council</t>
  </si>
  <si>
    <t>South Lanarkshire Council</t>
  </si>
  <si>
    <t>Tayside division</t>
  </si>
  <si>
    <t>Forth Valley division</t>
  </si>
  <si>
    <t>Ayrshire division</t>
  </si>
  <si>
    <t>Greater Glasgow division</t>
  </si>
  <si>
    <t>Edinburgh, City of division</t>
  </si>
  <si>
    <t>Fife division</t>
  </si>
  <si>
    <t>Lanarkshire division</t>
  </si>
  <si>
    <t>Scotland total</t>
  </si>
  <si>
    <t>Where postcode of casualty is known.</t>
  </si>
  <si>
    <t>All ages killed Trunk roads</t>
  </si>
  <si>
    <t>All ages killed All roads</t>
  </si>
  <si>
    <t>All ages serious Trunk roads</t>
  </si>
  <si>
    <t>All ages serious Local Authority roads</t>
  </si>
  <si>
    <t>All ages killed Local Authority roads</t>
  </si>
  <si>
    <t>All ages serious All roads</t>
  </si>
  <si>
    <t>Police Division</t>
  </si>
  <si>
    <t>Average per quarter</t>
  </si>
  <si>
    <t>Total for year</t>
  </si>
  <si>
    <t xml:space="preserve"> All severities</t>
  </si>
  <si>
    <t>Variable name</t>
  </si>
  <si>
    <t>Values</t>
  </si>
  <si>
    <t>Number of cases</t>
  </si>
  <si>
    <t>Vehicle reference number</t>
  </si>
  <si>
    <t xml:space="preserve">More information on the change and the adjustment process is available at the following address. https://assets.publishing.service.gov.uk/government/uploads/system/uploads/attachment_data/file/833813/annex-update-severity-adjustments-methodology.pdf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</si>
  <si>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</si>
  <si>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</si>
  <si>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</si>
  <si>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</si>
  <si>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</si>
  <si>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</si>
  <si>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</si>
  <si>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</si>
  <si>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</si>
  <si>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</si>
  <si>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</si>
  <si>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</si>
  <si>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</si>
  <si>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</si>
  <si>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</si>
  <si>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</si>
  <si>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Fatal collisons</t>
  </si>
  <si>
    <t>Serious collisions</t>
  </si>
  <si>
    <t>Slight collsions</t>
  </si>
  <si>
    <t>Total collsions</t>
  </si>
  <si>
    <t>Killed casualties</t>
  </si>
  <si>
    <t>Serious casualties</t>
  </si>
  <si>
    <t>Slight casualties</t>
  </si>
  <si>
    <t>Total casualties</t>
  </si>
  <si>
    <t>Child casualties all severities</t>
  </si>
  <si>
    <t>Care should be taken when comparing low figures for some of the smaller areas in some of the tables due to relatively large fluctuations from year to year.</t>
  </si>
  <si>
    <t>The following tables contain all casualties resulting from collisions; therefore the total number of casualties will be equal to or more than the number of collisions in a given year.</t>
  </si>
  <si>
    <t>2012</t>
  </si>
  <si>
    <t>2013</t>
  </si>
  <si>
    <t>2019</t>
  </si>
  <si>
    <t>2020</t>
  </si>
  <si>
    <t>2021</t>
  </si>
  <si>
    <t>2022</t>
  </si>
  <si>
    <t>2023</t>
  </si>
  <si>
    <t>2024</t>
  </si>
  <si>
    <t>Scotland killed</t>
  </si>
  <si>
    <t>Scotland all severities</t>
  </si>
  <si>
    <t xml:space="preserve"> England &amp; Wales killed</t>
  </si>
  <si>
    <t xml:space="preserve"> England &amp; Wales all severities</t>
  </si>
  <si>
    <t>Scotland serious</t>
  </si>
  <si>
    <t>Country 2024</t>
  </si>
  <si>
    <t>Adjusted slight casualties</t>
  </si>
  <si>
    <t xml:space="preserve">Source: International Road Traffic and Accident Database (OECD), ETSC, EUROSTAT and CARE (EU road accidents database).   </t>
  </si>
  <si>
    <t>In accordance with the commonly agreed international definition, most countries define a fatality as one being due to a road accident where death occurs within 30 days of the accident. The official road accident statistics of some countries however, limit the fatalities to those occurring within shorter periods after the accident. Numbers of deaths and death rates in the above table have been adjusted according to the factors used by the Economic Commission for Europe and the International Transport Forum (ITF) (formerly known as ECMT) to represent standardised 30-day deaths:  Italy (7 days) +8%; France (6 days) +5.7%;  Portugal (1 day) +14%; Republic of Korea (3 days) +15%.</t>
  </si>
  <si>
    <t xml:space="preserve"> Pedal cycle</t>
  </si>
  <si>
    <t>Light goods vehicles and heavy goods vehicles.</t>
  </si>
  <si>
    <t>Behaviour or inexperience</t>
  </si>
  <si>
    <t>Driver / rider illegal turn / direction of travel or failed to comply with traffic sign / signal</t>
  </si>
  <si>
    <t>Driver/rider disobeyed double white lines</t>
  </si>
  <si>
    <t>Driver / rider overshot junction or poor turn / manoeuvre</t>
  </si>
  <si>
    <t>Ineffective observation by either the driver, rider or pedestrian</t>
  </si>
  <si>
    <t>Driver/rider passing too close to another road user or pedestrian</t>
  </si>
  <si>
    <t>Vehicle door opened into path of another road user or pedestrian</t>
  </si>
  <si>
    <t>Sudden braking or braking in a way unsuitable for conditions</t>
  </si>
  <si>
    <t>Distraction or impairment</t>
  </si>
  <si>
    <t>Affected by alcohol</t>
  </si>
  <si>
    <t>Affected by drugs</t>
  </si>
  <si>
    <t>Driver/rider too tired to drive/ride safely</t>
  </si>
  <si>
    <t>Driver/rider had uncorrected or defective eyesight</t>
  </si>
  <si>
    <t>Illness or disability</t>
  </si>
  <si>
    <t>Using mobile device</t>
  </si>
  <si>
    <t>Distraction to driver/rider from inside/outside or on vehicle</t>
  </si>
  <si>
    <t>Incorrect use of crossing facility by person crossing the road</t>
  </si>
  <si>
    <t>Vehicle entering road from pavement</t>
  </si>
  <si>
    <t>Pedestrian showing risk taking behaviour in carriageway</t>
  </si>
  <si>
    <t>Pedestrian careless or in a hurry</t>
  </si>
  <si>
    <t>Pedestrian, cyclist, equestrian hard to see</t>
  </si>
  <si>
    <t>Roads</t>
  </si>
  <si>
    <t>Poor or defective road surface or deposits on road</t>
  </si>
  <si>
    <t>Road surface was slippery due to weather</t>
  </si>
  <si>
    <t>Driver/riders view obscured by stationary or parked vehicles</t>
  </si>
  <si>
    <t>Drivers/riders view obscured by vegetation, buildings, layout or road signs</t>
  </si>
  <si>
    <t>Drivers/riders vision affected by adverse weather or dazzling sun</t>
  </si>
  <si>
    <t>Speed behaviour</t>
  </si>
  <si>
    <t>Driver/rider exceeding speed limit</t>
  </si>
  <si>
    <t>Driver/rider travelling too fast for conditions (including loss of control or swerving)</t>
  </si>
  <si>
    <t>Vehicle used in course of crime</t>
  </si>
  <si>
    <t>Driver/rider being aggressive, dangerous or reckless</t>
  </si>
  <si>
    <t>Driver/rider moving too slowly for conditions</t>
  </si>
  <si>
    <t>Vehicles</t>
  </si>
  <si>
    <t>Vehicle defective tyres</t>
  </si>
  <si>
    <t>Vehicle defect (excluding tyres and light)</t>
  </si>
  <si>
    <t>Vehicle or trailer was overloaded or poorly loaded</t>
  </si>
  <si>
    <t>Driver/Rider view obscured by blind spot</t>
  </si>
  <si>
    <t>Vehicle with defective lights or not using headlights when visibility is reduced</t>
  </si>
  <si>
    <t>All number</t>
  </si>
  <si>
    <t>Pedal cycle number</t>
  </si>
  <si>
    <t>Motorcycle number</t>
  </si>
  <si>
    <t>Bus / coach/ minibus number</t>
  </si>
  <si>
    <t>Goods (light and heavy) number</t>
  </si>
  <si>
    <t>Other (and invalid codes) number</t>
  </si>
  <si>
    <t>Includes only collisions where a police officer attended the scene.</t>
  </si>
  <si>
    <t>Columns won't sum to 100 per cent as collisions can have more than one CF.</t>
  </si>
  <si>
    <t>Includes all contributory factors e.g. if two cars are involved in the same collision and both are exceeding the speed limit this would count as 2 CFs.</t>
  </si>
  <si>
    <t>Excludes invalid codes or pedestrian only factors incorrectly assigned to a vehicle.</t>
  </si>
  <si>
    <t>Excludes pedestrians incorrectly attributed a vehicle factor or special code</t>
  </si>
  <si>
    <t>Pedestrian killed</t>
  </si>
  <si>
    <t>Pedal cycle killed</t>
  </si>
  <si>
    <t>Motor cycle  killed</t>
  </si>
  <si>
    <t>Road safety factor group</t>
  </si>
  <si>
    <t>Road safety factor</t>
  </si>
  <si>
    <t>Not at or within 20 metres of junction</t>
  </si>
  <si>
    <t>Junction with more than four arms (not roundabout)</t>
  </si>
  <si>
    <t>Using private drive or entrance</t>
  </si>
  <si>
    <t xml:space="preserve">0 = 'Not at or within 20 metres of junction' </t>
  </si>
  <si>
    <t>13 = 'T or staggered junction'</t>
  </si>
  <si>
    <t xml:space="preserve">16 = 'Crossroads' </t>
  </si>
  <si>
    <t xml:space="preserve">17 = 'Junction with more than four arms (not roundabout)' </t>
  </si>
  <si>
    <t xml:space="preserve">18 = 'Using private drive or entrance' </t>
  </si>
  <si>
    <t>19 = 'Other junction'</t>
  </si>
  <si>
    <t>99 = 'Unknown (self-reported only)';</t>
  </si>
  <si>
    <t>Going ahead</t>
  </si>
  <si>
    <t>Scottish casualty-distance not known</t>
  </si>
  <si>
    <t>Officer attended the collision</t>
  </si>
  <si>
    <t>Member of public reported at police station</t>
  </si>
  <si>
    <t>Member of public reported via web</t>
  </si>
  <si>
    <t>Device/test not available</t>
  </si>
  <si>
    <t>No driver</t>
  </si>
  <si>
    <t>Not collected (Self-reported only)</t>
  </si>
  <si>
    <t>Tram light rail</t>
  </si>
  <si>
    <t>Personal Powered Transporter</t>
  </si>
  <si>
    <t>Vehicle stopped at scene of collision</t>
  </si>
  <si>
    <t>Failed to stop at scene of collision</t>
  </si>
  <si>
    <t>Vehicle did not collide and did not stop, but contributed to a collision</t>
  </si>
  <si>
    <t>Not known or not requested</t>
  </si>
  <si>
    <t>Education and educational escort</t>
  </si>
  <si>
    <t>Emergency vehicle (blue light) on response</t>
  </si>
  <si>
    <t>Personal business or leisure</t>
  </si>
  <si>
    <t>Road maintenance/Utility worker</t>
  </si>
  <si>
    <t>Emergency service worker</t>
  </si>
  <si>
    <t>No physical crossing facility within 50m</t>
  </si>
  <si>
    <t>Human crossing control by school crossing patrol</t>
  </si>
  <si>
    <t>Human crossing control by other authorised person</t>
  </si>
  <si>
    <t>Pedestrian light crossing (pelican, puffin, toucan or similar)</t>
  </si>
  <si>
    <t>Pedestrian phase at traffic signal</t>
  </si>
  <si>
    <t>Central refuge — no other controls</t>
  </si>
  <si>
    <t>Pedestrian Crossing - Human or physical</t>
  </si>
  <si>
    <t>Permanent road signing or markings defective / obscured or inadequate</t>
  </si>
  <si>
    <t>Oil / diesel</t>
  </si>
  <si>
    <t>Dislodged vehicle load in carriageway</t>
  </si>
  <si>
    <t>Other object in carriageway</t>
  </si>
  <si>
    <t>Involvement with previous collision</t>
  </si>
  <si>
    <t>Pedestrian in carriageway - not injured</t>
  </si>
  <si>
    <t>Any animal in carriageway (except ridden horse)</t>
  </si>
  <si>
    <t>Special Conditions at site carriageway hazard</t>
  </si>
  <si>
    <t>Submerged in water</t>
  </si>
  <si>
    <t>On lay-by hard shoulder</t>
  </si>
  <si>
    <t>In carriagway crossing wthn 50m</t>
  </si>
  <si>
    <t>In carriagway crossing elsewhere</t>
  </si>
  <si>
    <t>In carriagway crossing zig zag</t>
  </si>
  <si>
    <t>Footway verge</t>
  </si>
  <si>
    <t>On refuge central island reservation</t>
  </si>
  <si>
    <t>In carriageway not crossing</t>
  </si>
  <si>
    <t>Crossing driver nearside masked</t>
  </si>
  <si>
    <t>Pillion passenger</t>
  </si>
  <si>
    <t>Helmet worn</t>
  </si>
  <si>
    <t>Vehicle passenger</t>
  </si>
  <si>
    <t>All casualties by mode</t>
  </si>
  <si>
    <t>All casualties by sex</t>
  </si>
  <si>
    <t>All casualties by age</t>
  </si>
  <si>
    <t>Driver/rider inexperienced or learner inc driving on left</t>
  </si>
  <si>
    <t>All road users killed</t>
  </si>
  <si>
    <t>Pedestrian seriously injured</t>
  </si>
  <si>
    <t>Pedal cycle seriously injured</t>
  </si>
  <si>
    <t>Motor cycle  seriously injured</t>
  </si>
  <si>
    <t>Bus, goods, other or invalid seriously injured</t>
  </si>
  <si>
    <t>All road users seriously injured</t>
  </si>
  <si>
    <t>Average for all collisions</t>
  </si>
  <si>
    <t>2021-2025 average</t>
  </si>
  <si>
    <t>2025</t>
  </si>
  <si>
    <t>Country 2025</t>
  </si>
  <si>
    <t>2021 to 2025 average</t>
  </si>
  <si>
    <t xml:space="preserve">  Killed 2025</t>
  </si>
  <si>
    <t>Male 2025</t>
  </si>
  <si>
    <t>Female 2025</t>
  </si>
  <si>
    <t>Killed 2025</t>
  </si>
  <si>
    <t>All severities 2025</t>
  </si>
  <si>
    <t xml:space="preserve">Killed 2025 rates per 1,000 population </t>
  </si>
  <si>
    <t xml:space="preserve">All severities 2025 rates per 1,000 population </t>
  </si>
  <si>
    <t>Non-motor road users/pedest/cycle/equestrian</t>
  </si>
  <si>
    <t>26</t>
  </si>
  <si>
    <t>6</t>
  </si>
  <si>
    <t>34</t>
  </si>
  <si>
    <t>52</t>
  </si>
  <si>
    <t>124</t>
  </si>
  <si>
    <t>The 'all severities' totals are for unadjusted figures and the sum of fatal, adjusted serious and adjusted slight figures will not match prior to 2020. This is due to differences in the way DfT calculate the adjusted figures which are based on fewer records than those held by Transport Scotland.</t>
  </si>
  <si>
    <t>In cwy xing zg zg exit</t>
  </si>
  <si>
    <t>Parking</t>
  </si>
  <si>
    <t>Adult killed</t>
  </si>
  <si>
    <t>As a result of a STATS 19 review by DfT a new value for parking has now been included. However, it was only implemented in 2024 therefore there are no figures for years prior to that.</t>
  </si>
  <si>
    <t>This worksheet contains one table. Some cells refer to notes which can be found in the notes worksheet.</t>
  </si>
  <si>
    <t>Collision costs</t>
  </si>
  <si>
    <t>Type of collisions or casualties</t>
  </si>
  <si>
    <t>Other (eg motor cycle, taxi, bus)</t>
  </si>
  <si>
    <t>Police division and council</t>
  </si>
  <si>
    <t>Table B.1. Summary of reported injury collisions and casualties in Scotland by police force division, council and severity, 2025</t>
  </si>
  <si>
    <t>North East [note 4]</t>
  </si>
  <si>
    <t>2014 to 2018 average</t>
  </si>
  <si>
    <t xml:space="preserve"> England and Wales killed</t>
  </si>
  <si>
    <t xml:space="preserve"> England and Wales all severities</t>
  </si>
  <si>
    <t>Population figures used to calculate casualty rates come from NRS mid-year estimates for Scotland and ONS mid-year estimates for England and Wales.</t>
  </si>
  <si>
    <t xml:space="preserve"> England and Wales adjusted serious</t>
  </si>
  <si>
    <t xml:space="preserve"> England &amp; Wales adjusted serious</t>
  </si>
  <si>
    <t>Table E. Reported casualties in Scotland, England and Wales by mode of transport and severity, 2025</t>
  </si>
  <si>
    <t>0</t>
  </si>
  <si>
    <t>Table F. Casualty rates per 1,000 population in Scotland, England and Wales by mode of transport and severity, 2025</t>
  </si>
  <si>
    <t>Index 2025</t>
  </si>
  <si>
    <t>Index 2024</t>
  </si>
  <si>
    <t>(p) indicates that the data are provisional.</t>
  </si>
  <si>
    <t>2023 to 2025 average</t>
  </si>
  <si>
    <t>Traffic (million vehicle kilometre)</t>
  </si>
  <si>
    <t>Slight casualty rate per million vehicle kilometre</t>
  </si>
  <si>
    <t>[x]</t>
  </si>
  <si>
    <t>Traffic estimates used to calculate casualty rates come DfT road traffic statistics.</t>
  </si>
  <si>
    <t>Non-motorised road users or personal powered transporter</t>
  </si>
  <si>
    <t>All factors</t>
  </si>
  <si>
    <t>Total number of road safety factors recorded</t>
  </si>
  <si>
    <t>Driver/rider inexperienced or learner including driving on left</t>
  </si>
  <si>
    <t>Number of times assigned in fatal collisions</t>
  </si>
  <si>
    <t>Number of times assigned in serious collisions</t>
  </si>
  <si>
    <t>Number of times assigned in slight collisions</t>
  </si>
  <si>
    <t>Number of times assigned in collisions of any severity</t>
  </si>
  <si>
    <t>Total number of vehicles involved in collisions</t>
  </si>
  <si>
    <t>Car and taxi number</t>
  </si>
  <si>
    <t>Percentage of road safety factors assigned to pedestrians</t>
  </si>
  <si>
    <t>Number of times factor was assigned to pedestrians</t>
  </si>
  <si>
    <t>Total number of road safety factors assigned to pedestrians</t>
  </si>
  <si>
    <t>Total number of pedestrians involved in collisions</t>
  </si>
  <si>
    <t>Number of times both were assigned to a vehicle</t>
  </si>
  <si>
    <t>Bus, goods, other or invalid killed</t>
  </si>
  <si>
    <t>Total number of fatalities in collisions with factors assigned</t>
  </si>
  <si>
    <t>Car or taxi killed</t>
  </si>
  <si>
    <t>Percentage of all fatalities assigned factor (%)</t>
  </si>
  <si>
    <t>Percentage of all serious casualties assigned factor (%)</t>
  </si>
  <si>
    <t>Car or taxi seriously injured</t>
  </si>
  <si>
    <t>Total number of seriously injured casualties in collisions with factors assigned</t>
  </si>
  <si>
    <t>Number of times assigned possibly contributed</t>
  </si>
  <si>
    <t>Number of times assigned very likely contributed</t>
  </si>
  <si>
    <t>Total number of times assigned</t>
  </si>
  <si>
    <t>Table 1. Population figures, number of vehicles licensed, road lengths, traffic estimates, and reported injury collisions in Scotland, 1953 to 2025</t>
  </si>
  <si>
    <t>Number of vehicles licensed (million) [note 1])</t>
  </si>
  <si>
    <t>Traffic on all roads (million vehicle kilometre)</t>
  </si>
  <si>
    <t>Traffic on Motorway and A roads (million vehicle kilometre)</t>
  </si>
  <si>
    <t>Number of injury collisions</t>
  </si>
  <si>
    <t>Number of vehicles involved in injury collisions</t>
  </si>
  <si>
    <t>Number of casualties from injury collisions</t>
  </si>
  <si>
    <t>Adjusted serious collisions</t>
  </si>
  <si>
    <t>Adjusted slight collisions</t>
  </si>
  <si>
    <t>Total collisions</t>
  </si>
  <si>
    <t>Dumfries and Galloway</t>
  </si>
  <si>
    <t>Lothians and Borders</t>
  </si>
  <si>
    <t>Highlands and Islands</t>
  </si>
  <si>
    <t>Renfrewshire and Inverclyde</t>
  </si>
  <si>
    <t>Argyll and West Dunbartonshire</t>
  </si>
  <si>
    <t>Trunk non-built-up roads</t>
  </si>
  <si>
    <t>Trunk built-up roads</t>
  </si>
  <si>
    <t>Trunk roads total</t>
  </si>
  <si>
    <t>Local Authority major non-built-up roads</t>
  </si>
  <si>
    <t>Local Authority major built-up roads</t>
  </si>
  <si>
    <t>Local Authority minor non-built-up roads</t>
  </si>
  <si>
    <t>Local Authority minor built-up roads</t>
  </si>
  <si>
    <t>Local Authority total</t>
  </si>
  <si>
    <t>All roads total</t>
  </si>
  <si>
    <t>Percentage of all collisions occurring on trunk roads (%)</t>
  </si>
  <si>
    <t>Major trunk A non-built-up roads</t>
  </si>
  <si>
    <t>Major trunk A built-up roads</t>
  </si>
  <si>
    <t>Major Local Authority A non-built-up roads</t>
  </si>
  <si>
    <t>Major Local Authority A built-up roads</t>
  </si>
  <si>
    <t>All major roads total</t>
  </si>
  <si>
    <t>Minor built-up roads</t>
  </si>
  <si>
    <t>Minor non-built-up roads</t>
  </si>
  <si>
    <t>All minor roads total</t>
  </si>
  <si>
    <t>Traffic estimates used to calculate collision rates come DfT road traffic statistics.</t>
  </si>
  <si>
    <t>Lothians and Scottish Borders</t>
  </si>
  <si>
    <t>Table 5.4. Reported injury collision rates per 100 million vehicle kilometre on all roads in Scotland by police force division and severity, 2021 to 2025 average</t>
  </si>
  <si>
    <t>Trunk Motorway and A roads</t>
  </si>
  <si>
    <t>Motorway and A non-built-up roads</t>
  </si>
  <si>
    <t>All collisions total</t>
  </si>
  <si>
    <t>Motorway and A built-up-roads</t>
  </si>
  <si>
    <t>All collisions total percentage (%)</t>
  </si>
  <si>
    <t>Minor built-up roads percentage (%)</t>
  </si>
  <si>
    <t>Motorway and A built-up-roads percentage (%)</t>
  </si>
  <si>
    <t>Minor non-built-up roads percentage (%)</t>
  </si>
  <si>
    <t>Motorway and A non-built-up roads percentage (%)</t>
  </si>
  <si>
    <t>Trunk Motorway and A roads percentage (%)</t>
  </si>
  <si>
    <t>Light or road surface condition</t>
  </si>
  <si>
    <t>Fatal percentage (%)</t>
  </si>
  <si>
    <t>All severities percentage (%)</t>
  </si>
  <si>
    <t>Total built-up and non built-up</t>
  </si>
  <si>
    <t>Table 8. Number of injury road collisions in Scotland by junction detail, severity and built-up and non built-up roads, 2021 to 2025 average</t>
  </si>
  <si>
    <t>Rate per million population in 2025 (p)</t>
  </si>
  <si>
    <t>Rate per million population in 2024 (p)</t>
  </si>
  <si>
    <t>Percentages in this table show the proportion of all factors assigned to each vehicle type that were accounted for by each factor.</t>
  </si>
  <si>
    <t>Pedal cycle percent (%)</t>
  </si>
  <si>
    <t>Motorcycle percent (%)</t>
  </si>
  <si>
    <t>Car and taxi percent (%)</t>
  </si>
  <si>
    <t>Bus / coach/ minibus percent (%)</t>
  </si>
  <si>
    <t>Goods (light and heavy) percent (%)</t>
  </si>
  <si>
    <t>Other (and invalid codes) percent (%)</t>
  </si>
  <si>
    <t>All percent (%)</t>
  </si>
  <si>
    <t>Percentages in this table show the proportion of collisions that had each factor assigned.</t>
  </si>
  <si>
    <t>Factor</t>
  </si>
  <si>
    <t>Paired factor</t>
  </si>
  <si>
    <t>Average cost per casualty for Great Britain (£)</t>
  </si>
  <si>
    <t>Table 9.1. Average cost per casualty for Great Britain by severity, 2025 (£) (2025 prices)</t>
  </si>
  <si>
    <t>Lost output</t>
  </si>
  <si>
    <t>Medical/ambulance</t>
  </si>
  <si>
    <t>Pain, grief, suffering</t>
  </si>
  <si>
    <t>Police/administration</t>
  </si>
  <si>
    <t>Insurance</t>
  </si>
  <si>
    <t>Total costs per collision for Great Britain</t>
  </si>
  <si>
    <t>Casualty related costs for Great Britain</t>
  </si>
  <si>
    <t>Police and damage to property costs for Great Britain</t>
  </si>
  <si>
    <t>Non-built-up roads</t>
  </si>
  <si>
    <t>Table 10. Cost per collision by road type and severity in Scotland (£) for 2025 at 2025 prices</t>
  </si>
  <si>
    <t>Slight collisions</t>
  </si>
  <si>
    <t>Damage only collisions</t>
  </si>
  <si>
    <t>Non-built-up</t>
  </si>
  <si>
    <t>Table 11. Total estimated collision costs in Scotland (£ million) at 2025 prices, by severity 2015 to 2025</t>
  </si>
  <si>
    <t>Table 12. Vehicles involved in reported injury collisions by type, 2015 to 2025 and 2014 to 2018 average</t>
  </si>
  <si>
    <t>Vehicles involved by severity of collision or traffic volumes</t>
  </si>
  <si>
    <t>Bus and coach or minibus</t>
  </si>
  <si>
    <t>Light goods vehicles</t>
  </si>
  <si>
    <t>Heavy goods vehicles</t>
  </si>
  <si>
    <t>Table 13.1. Number of vehicles involved in reported injury road collisions in Scotland and traffic volumes by vehicle type, 2015 to 2025 and 2014 to 2018 average</t>
  </si>
  <si>
    <t>Severity of collision</t>
  </si>
  <si>
    <t>Table 14.2. Number of vehicles involved in reported injury road collisions by junction detail and type of vehicle, separately for built-up and non-built-up roads, 2021 to 2025 average</t>
  </si>
  <si>
    <t>Table 14.1 Number of vehicles involved in reported injury road collisions by manoeuvre and type of vehicle, separately for built-up and non-built-up roads, 2021 to 2025 average</t>
  </si>
  <si>
    <t>Percent single vehicle collisions (%)</t>
  </si>
  <si>
    <t>Percent single vehicle and pedestrian collisions (%)</t>
  </si>
  <si>
    <t>Percent two vehicle collisions (%)</t>
  </si>
  <si>
    <t>Percent three or more vehicle collisions (%)</t>
  </si>
  <si>
    <t>Percent total vehicle collisions (%)</t>
  </si>
  <si>
    <t>Percentages represent the proportion of all manoeuvres carried out that were of the manoeuvre type shown in each row.</t>
  </si>
  <si>
    <t>Turning or waiting to turn left</t>
  </si>
  <si>
    <t>Turning or waiting to turn right</t>
  </si>
  <si>
    <t>Type of driver or rider</t>
  </si>
  <si>
    <t xml:space="preserve">Highlands and Islands </t>
  </si>
  <si>
    <t>Total for all police force areas</t>
  </si>
  <si>
    <t>Table 17. Car drivers involved in reported injury collisions by manoeuvre and age of driver, separately for built-up and non-built-up roads, 2021 to 2025 average</t>
  </si>
  <si>
    <t>Total for all roads</t>
  </si>
  <si>
    <t>Total for all manoeuvres</t>
  </si>
  <si>
    <t>Total for all junction details</t>
  </si>
  <si>
    <t>Number of car drivers aged 17 to 25</t>
  </si>
  <si>
    <t>Number of car drivers aged 26 to 34</t>
  </si>
  <si>
    <t>Number of car drivers aged 35 to 59</t>
  </si>
  <si>
    <t>Number of car drivers aged 60 and over</t>
  </si>
  <si>
    <t>Number of car drivers with unknown age or under 17</t>
  </si>
  <si>
    <t>Total car drivers of all ages</t>
  </si>
  <si>
    <t>Percentage of car drivers aged 17 to 25 (%)</t>
  </si>
  <si>
    <t>Percentage of car drivers aged 26 to 34 (%)</t>
  </si>
  <si>
    <t>Percentage of car drivers aged 35 to 59 (%)</t>
  </si>
  <si>
    <t>Percentage of car drivers aged 60 and over (%)</t>
  </si>
  <si>
    <t>Percentage of car drivers with unknown age or under 17 (%)</t>
  </si>
  <si>
    <t>Percentage of drivers of all ages (%)</t>
  </si>
  <si>
    <t>Table 18.1. Car drivers involved in reported injury collisions by age and severity of collision, 2015 to 2025 and 2014 to 2018 average</t>
  </si>
  <si>
    <t>Total [note 21]</t>
  </si>
  <si>
    <t>Rate per thousand population aged 17 to 25</t>
  </si>
  <si>
    <t>Rate per thousand population aged 26 to 34</t>
  </si>
  <si>
    <t>Rate per thousand population aged 35 to 39</t>
  </si>
  <si>
    <t>Rate per thousand population aged 60 and over</t>
  </si>
  <si>
    <t>Population figures used to calculate rates per thousand population come from NRS mid-year estimates.</t>
  </si>
  <si>
    <t>Sex</t>
  </si>
  <si>
    <t>Total number of motorists involved in collisions</t>
  </si>
  <si>
    <t>Lothians and Borders Scottish</t>
  </si>
  <si>
    <t>Number of tests that were positive or refused</t>
  </si>
  <si>
    <t>Positive or refused as a percentage of those where breath test requested</t>
  </si>
  <si>
    <t>Positive or refused as a percentage of motorists involved</t>
  </si>
  <si>
    <t>Breath test breakdown</t>
  </si>
  <si>
    <t>Number of motorists with breath test requested</t>
  </si>
  <si>
    <t>Breath tests requested as a percentage of those involved</t>
  </si>
  <si>
    <t>Table 20.1. Number of motorists involved in reported injury collisions, breath tested and breath test results, by day and time, 2021 to 2025 average</t>
  </si>
  <si>
    <t>00 to 03</t>
  </si>
  <si>
    <t>03 to 06</t>
  </si>
  <si>
    <t>06 to 09</t>
  </si>
  <si>
    <t>09 to 12</t>
  </si>
  <si>
    <t>12 to 15</t>
  </si>
  <si>
    <t>15 to 18</t>
  </si>
  <si>
    <t>18 to 21</t>
  </si>
  <si>
    <t>21 to 24</t>
  </si>
  <si>
    <t>Breath tests requested as a percentage of motorists involved</t>
  </si>
  <si>
    <t>Table 20.2. Percentage of motorists involved in reported injury collisions, breath tested and breath test results, by day and time, 2021 to 2025 average</t>
  </si>
  <si>
    <t>Monday to Thursday average (%)</t>
  </si>
  <si>
    <t>Friday percentage (%)</t>
  </si>
  <si>
    <t>Saturday percentage (%)</t>
  </si>
  <si>
    <t>Sunday percentage (%)</t>
  </si>
  <si>
    <t>Monday to Thursday average</t>
  </si>
  <si>
    <t>Table 21.1. Number of motorists involved in reported injury collisions, breath tested and breath test results, time of day, 2021 to 2025 and 2014 to 2018 average</t>
  </si>
  <si>
    <t>00.00 to 02.59</t>
  </si>
  <si>
    <t>03.00 to 05.59</t>
  </si>
  <si>
    <t>06.00 to 08.59</t>
  </si>
  <si>
    <t>09.00 to 11.59</t>
  </si>
  <si>
    <t>12.00 to 14.59</t>
  </si>
  <si>
    <t>15.00 to 17.59</t>
  </si>
  <si>
    <t>18.00 to 20.59</t>
  </si>
  <si>
    <t>21.00 to 23.59</t>
  </si>
  <si>
    <t>Table 21.2. Percentage of motorists involved in reported injury collisions, breath tested and breath test results, time of day, 2021 to 2025 and 2014 to 2018 average</t>
  </si>
  <si>
    <t>Unadjusted serious collisions</t>
  </si>
  <si>
    <t>Unadjusted slight collisions</t>
  </si>
  <si>
    <t>Unadjusted serious casualties</t>
  </si>
  <si>
    <t>Adjusted serious casualties</t>
  </si>
  <si>
    <t>Unadjusted slight casualties</t>
  </si>
  <si>
    <t>Motorcycle [note 10]</t>
  </si>
  <si>
    <t>Non-built-up killed</t>
  </si>
  <si>
    <t>Non-built-up all severities</t>
  </si>
  <si>
    <t>Bus or coach</t>
  </si>
  <si>
    <t>Rural no dual greater than or equal to 41mph killed</t>
  </si>
  <si>
    <t>Rural no dual greater than or equal to 41mph all severities</t>
  </si>
  <si>
    <t>Car or taxi driver</t>
  </si>
  <si>
    <t xml:space="preserve">  Killed 2014 to 2018 average</t>
  </si>
  <si>
    <t>Male 2014 to 18 average</t>
  </si>
  <si>
    <t>Female 2014 to 18 average</t>
  </si>
  <si>
    <t xml:space="preserve">0 to 4 </t>
  </si>
  <si>
    <t>5 to 7</t>
  </si>
  <si>
    <t>8 to 11</t>
  </si>
  <si>
    <t>16 to 19</t>
  </si>
  <si>
    <t>20 to 24</t>
  </si>
  <si>
    <t>25 to 29</t>
  </si>
  <si>
    <t>30 to 39</t>
  </si>
  <si>
    <t>40 to 49</t>
  </si>
  <si>
    <t>50 to 59</t>
  </si>
  <si>
    <t>60 to 69</t>
  </si>
  <si>
    <t>70 to 79</t>
  </si>
  <si>
    <t>80 or over</t>
  </si>
  <si>
    <t>Child 0 to 15</t>
  </si>
  <si>
    <t>Adult 16 or over</t>
  </si>
  <si>
    <t>Car or taxi passenger</t>
  </si>
  <si>
    <t>Bus or coach or minibus</t>
  </si>
  <si>
    <t>Table 24. Reported casualties by mode of transport, age group, severity and sex, 2025 and 2014 to 2018 average</t>
  </si>
  <si>
    <t>Child (0 to 15) killed</t>
  </si>
  <si>
    <t>Child (0 to 15) all Severities</t>
  </si>
  <si>
    <t>Vehicle or pillion passenger killed</t>
  </si>
  <si>
    <t>Vehicle or pillion passenger all severities</t>
  </si>
  <si>
    <t>Weekdays or weekends</t>
  </si>
  <si>
    <t>Hour</t>
  </si>
  <si>
    <r>
      <t>Table 27. Reported child (0 to 15 year old)</t>
    </r>
    <r>
      <rPr>
        <b/>
        <vertAlign val="superscript"/>
        <sz val="12"/>
        <rFont val="Arial"/>
        <family val="2"/>
      </rPr>
      <t xml:space="preserve"> </t>
    </r>
    <r>
      <rPr>
        <b/>
        <sz val="12"/>
        <rFont val="Arial"/>
        <family val="2"/>
      </rPr>
      <t>casualties by time of day and mode of transport, separately for weekdays and weekends, 2021 to 2025 average</t>
    </r>
  </si>
  <si>
    <r>
      <t>Table 28. Reported adult</t>
    </r>
    <r>
      <rPr>
        <b/>
        <vertAlign val="superscript"/>
        <sz val="12"/>
        <rFont val="Arial"/>
        <family val="2"/>
      </rPr>
      <t xml:space="preserve"> </t>
    </r>
    <r>
      <rPr>
        <b/>
        <sz val="12"/>
        <rFont val="Arial"/>
        <family val="2"/>
      </rPr>
      <t>casualties by time of day and mode of transport, separately for weekdays and weekends, 2021 to 2025 average</t>
    </r>
  </si>
  <si>
    <t>Table 29. Reported child and adult casualties by month and mode of transport, 2021 to 2025 average</t>
  </si>
  <si>
    <t>Child or adult</t>
  </si>
  <si>
    <t>Table 30. Reported child and adult casualties by day of the week and mode of transport, 2021 to 2025 average</t>
  </si>
  <si>
    <t>Child (0 to 15)</t>
  </si>
  <si>
    <t>0 to 4 years old</t>
  </si>
  <si>
    <t>5 to 11 years old</t>
  </si>
  <si>
    <t xml:space="preserve">12 to 15 years old </t>
  </si>
  <si>
    <t xml:space="preserve">16 to 22 years old </t>
  </si>
  <si>
    <t>30 to 39 years old</t>
  </si>
  <si>
    <t>23 to 29 years old</t>
  </si>
  <si>
    <t>40 to 49 years old</t>
  </si>
  <si>
    <t>50 to 59 years old</t>
  </si>
  <si>
    <t>60 to 69 years old</t>
  </si>
  <si>
    <t>70 and over</t>
  </si>
  <si>
    <t>Table 31.2. Casualty rates per thousand population by age group and sex, 2021 to 2025 and 2014 to 2018 average</t>
  </si>
  <si>
    <t>0 to 4</t>
  </si>
  <si>
    <t>5 to 11</t>
  </si>
  <si>
    <t>16 to 22</t>
  </si>
  <si>
    <t>23 to 25</t>
  </si>
  <si>
    <t>26 to 29</t>
  </si>
  <si>
    <t>Adult (16 and over)</t>
  </si>
  <si>
    <t>Seriously injured</t>
  </si>
  <si>
    <t>Slightly injured</t>
  </si>
  <si>
    <t>All severities total</t>
  </si>
  <si>
    <t>Table 32. Reported casualties and rates per thousand population by age and severity, separately for each mode of transport, 2021 to 2025 average</t>
  </si>
  <si>
    <t>Slightly injured rate per thousand population</t>
  </si>
  <si>
    <t>Seriously injured rate per thousand population</t>
  </si>
  <si>
    <t>Table 33. Number of reported road casualties by road speed limit, mode of transport and severity, 2021 to 2025 average</t>
  </si>
  <si>
    <t>Vehicle or pillion passenger</t>
  </si>
  <si>
    <t>Male seriously injured</t>
  </si>
  <si>
    <t>Female seriously injured</t>
  </si>
  <si>
    <t>Table 34.1. Number of reported road casualties by age, severity and sex, separately for each casualty class, 2021 to 2025 average</t>
  </si>
  <si>
    <t>Table 34.2. Road casualty rates per thousand population by age, severity and sex, separately for each casualty class, 2021 to 2025 average</t>
  </si>
  <si>
    <t>Pedestrian action</t>
  </si>
  <si>
    <t>On pedestrian crossing</t>
  </si>
  <si>
    <t>Other or unknown</t>
  </si>
  <si>
    <t>Crossing elsewhere within 50 metres of crossing</t>
  </si>
  <si>
    <t>Crossing road and not concealed by vehicle</t>
  </si>
  <si>
    <t>Crossing road and concealed by vehicle</t>
  </si>
  <si>
    <t>Standing or walking</t>
  </si>
  <si>
    <t>Argyll and Bute</t>
  </si>
  <si>
    <t>Killed all Local Authority roads</t>
  </si>
  <si>
    <t>Killed all roads</t>
  </si>
  <si>
    <t>Seriously injured trunk roads</t>
  </si>
  <si>
    <t>Seriously injured Local Authority Major non-built-up roads</t>
  </si>
  <si>
    <t>Killed Local Authority non-built-up roads</t>
  </si>
  <si>
    <t>Killed Local Authority built-up roads</t>
  </si>
  <si>
    <t>Seriously injured Local Authority minor non-built-up roads</t>
  </si>
  <si>
    <t>Seriously injured Local Authority major built-up roads</t>
  </si>
  <si>
    <t>Seriously injured Local Authority minor built-up roads</t>
  </si>
  <si>
    <t>Seriously injured all Local Authority roads</t>
  </si>
  <si>
    <t>Seriously injured all roads</t>
  </si>
  <si>
    <t>All severities trunk roads</t>
  </si>
  <si>
    <t>All severities Local Authority major non-built-up roads</t>
  </si>
  <si>
    <t>All severities Local Authority minor non-built-up roads</t>
  </si>
  <si>
    <t>All severities Local Authority major built-up roads</t>
  </si>
  <si>
    <t>All severities Local Authority minor built-up roads</t>
  </si>
  <si>
    <t>All severities all Local Authority roads</t>
  </si>
  <si>
    <t>All severities all roads</t>
  </si>
  <si>
    <t>Argyll and West Dunbartonshire division</t>
  </si>
  <si>
    <t>Dumfries and Galloway division</t>
  </si>
  <si>
    <t>Lothians and Scottish Borders division</t>
  </si>
  <si>
    <t>Highlands and Islands division</t>
  </si>
  <si>
    <t>Renfrewshire and Inverlclyde division</t>
  </si>
  <si>
    <t>Killed 2014 to 2018 average</t>
  </si>
  <si>
    <t>All severities 2014 to 2018 average</t>
  </si>
  <si>
    <t>Seriously injured 2025</t>
  </si>
  <si>
    <t>Killed 2021 to 25 average</t>
  </si>
  <si>
    <t>Seriously injured 2021 to 2025 average</t>
  </si>
  <si>
    <t>All severities 2021 to 2025 average</t>
  </si>
  <si>
    <t xml:space="preserve">Seriously injured 2025 rates per 1,000 population </t>
  </si>
  <si>
    <t>All severities 2021 to 2025 average percentage change compared to 2014 to 2018 average (%)</t>
  </si>
  <si>
    <t>Killed 2021 to 2025 average percentage change compared to 2014 to 2018 average (%)</t>
  </si>
  <si>
    <t>All severities 2025 percentage change compared to 2014 to 2018 average (%)</t>
  </si>
  <si>
    <t>Killed 2025 percentage change compared to 2014 to 2018 average (%)</t>
  </si>
  <si>
    <t>Up to 2 kilometres</t>
  </si>
  <si>
    <t>Over 2 up to 5 kilometres</t>
  </si>
  <si>
    <t>Over 5 up to 10 kilometres</t>
  </si>
  <si>
    <t>Over 10 up to 20 kilometres</t>
  </si>
  <si>
    <t>Over 20 up to 50 kilometres</t>
  </si>
  <si>
    <t>Over 50 kilometres</t>
  </si>
  <si>
    <t>Casualty residence</t>
  </si>
  <si>
    <t>Aberdeen City (%)</t>
  </si>
  <si>
    <t>Aberdeenshire (%)</t>
  </si>
  <si>
    <t>Angus (%)</t>
  </si>
  <si>
    <t>Argyll and Bute (%)</t>
  </si>
  <si>
    <t>Clackmannanshire (%)</t>
  </si>
  <si>
    <t>Dumfries and Galloway (%)</t>
  </si>
  <si>
    <t>Dundee City (%)</t>
  </si>
  <si>
    <t>East Ayrshire (%)</t>
  </si>
  <si>
    <t>East Dunbartonshire (%)</t>
  </si>
  <si>
    <t>East Lothian (%)</t>
  </si>
  <si>
    <t>East Renfrewshire (%)</t>
  </si>
  <si>
    <t>Edinburgh, City of (%)</t>
  </si>
  <si>
    <t>Eilean Siar (%)</t>
  </si>
  <si>
    <t>Falkirk (%)</t>
  </si>
  <si>
    <t>Fife (%)</t>
  </si>
  <si>
    <t>Glasgow City (%)</t>
  </si>
  <si>
    <t>Highland (%)</t>
  </si>
  <si>
    <t>Inverclyde (%)</t>
  </si>
  <si>
    <t>Midlothian (%)</t>
  </si>
  <si>
    <t>Moray (%)</t>
  </si>
  <si>
    <t>North Ayrshire (%)</t>
  </si>
  <si>
    <t>North Lanarkshire (%)</t>
  </si>
  <si>
    <t>Orkney Islands (%)</t>
  </si>
  <si>
    <t>Perth and Kinross (%)</t>
  </si>
  <si>
    <t>Renfrewshire (%)</t>
  </si>
  <si>
    <t>Scottish Borders (%)</t>
  </si>
  <si>
    <t>Shetland Islands (%)</t>
  </si>
  <si>
    <t>South Ayrshire (%)</t>
  </si>
  <si>
    <t>South Lanarkshire (%)</t>
  </si>
  <si>
    <t>Stirling (%)</t>
  </si>
  <si>
    <t>West Dunbartonshire (%)</t>
  </si>
  <si>
    <t>West Lothian (%)</t>
  </si>
  <si>
    <t>Child (0 to 15) killed Trunk roads</t>
  </si>
  <si>
    <t>Child (0 to 15) killed Local Authority</t>
  </si>
  <si>
    <t>Child (0 to 15) killed All roads</t>
  </si>
  <si>
    <t>Child (0 to 15) serious Trunk roads</t>
  </si>
  <si>
    <t>Child (0 to 15) serious Local Authority</t>
  </si>
  <si>
    <t>Child (0 to 15) serious All roads</t>
  </si>
  <si>
    <t>Traffic estimates (million vehicle kilometres) Trunk roads</t>
  </si>
  <si>
    <t xml:space="preserve"> Traffic estimates (million vehicle kilometres) Local Authority roads</t>
  </si>
  <si>
    <t>Traffic estimates (million vehicle kilometres) All roads</t>
  </si>
  <si>
    <t>Slight casualty rate (per 100 million vehicle kilometres) Trunk roads</t>
  </si>
  <si>
    <t>Slight casualty rate (per 100 million vehicle kilometres) Local Authority roads</t>
  </si>
  <si>
    <t>Slight casualty rate (per 100 million vehicle kilometres) All roads</t>
  </si>
  <si>
    <t>Traffic estimates (million vehicle kilometres)</t>
  </si>
  <si>
    <t>Killed and seriously injured casualty rate (per 100 million vehicle kilometres)</t>
  </si>
  <si>
    <t>January to March</t>
  </si>
  <si>
    <t>April to June</t>
  </si>
  <si>
    <t>July to September</t>
  </si>
  <si>
    <t>October to December</t>
  </si>
  <si>
    <t>Percentage difference for Jan to March compared to average (%)</t>
  </si>
  <si>
    <t>Percentage difference for April to June compared to average (%)</t>
  </si>
  <si>
    <t>Percentage difference for July to September compared to average (%)</t>
  </si>
  <si>
    <t>Percentage difference for October to December compared to average (%)</t>
  </si>
  <si>
    <t>This annex lists most of the "Stats 19" variables, showing the values which were used in the returns for the latest year and the number of times each was used.</t>
  </si>
  <si>
    <t>Variables such as "grid co-ordinates" and "road number" are not listed because they have many possible values.</t>
  </si>
  <si>
    <t>Variable value</t>
  </si>
  <si>
    <t>Appendix F.1. Frequency of use of collision level STATS 19 variable values, 2025</t>
  </si>
  <si>
    <t>Appendix F.2. Frequency of use of vehicle level STATS 19 variable values, 2025</t>
  </si>
  <si>
    <t>U turn frm n</t>
  </si>
  <si>
    <t>Appendix F.3. Frequency of use of casualty level STATS 19 variable values, 2025</t>
  </si>
  <si>
    <t>Central carriageway not refuge central island reservation</t>
  </si>
  <si>
    <t>These are estimates which have been adjusted for under-reporting. The latest year's estimates are not yet available.</t>
  </si>
  <si>
    <t>Child includes those aged 0 to 15 years old.</t>
  </si>
  <si>
    <t>Estimated total costs (including damage only collisions) at 2025 prices, calculated as described in the  'Further information on drink-driving collision estimates' section of the Reported Road Casualties Scotland report.</t>
  </si>
  <si>
    <t>Built-up roads have a speed limit of up to 40mph; Non built-up roads have a speed limit of over 40mph.</t>
  </si>
  <si>
    <t>Child:  0 to 15</t>
  </si>
  <si>
    <t>Young adult: 16 to 22</t>
  </si>
  <si>
    <t>Adult: 23 to 59</t>
  </si>
  <si>
    <t>Category indicates the breakdown presented (for example, severity, mode of transport, sex, age group, or cost).</t>
  </si>
  <si>
    <t>For the years 2004 to 2019, this table includes figures for slight casualties/collisions and/or serious casualties/collisions that have been adjusted in order to maximise comparability with figures for the most recent years in which Police Scotland have moved to an injury based reporting system. More information is set out in the accompanying publication. Comparisons between adjusted and unadjusted figures are presented in tables 15 and 16 of the main publication tables.</t>
  </si>
  <si>
    <t>Note: A road collision may contain one or more casualties who are injured, each collision is recorded once in the tables below, irrespective of the number of casualties. Collision severity is based on the severity of the most severely injured casualty from that collision.</t>
  </si>
  <si>
    <t>The 'other' category includes all road users excluding pedestrians, pedal cyclists, car, bus and coach users.</t>
  </si>
  <si>
    <t xml:space="preserve">  England and Wales adjusted serious</t>
  </si>
  <si>
    <t xml:space="preserve">Includes only one count of a road safety factor per collision. </t>
  </si>
  <si>
    <t>Collisions with more than one road safety factor in a category are only counted once in the category total.</t>
  </si>
  <si>
    <t>Suppose that the "defective brakes" CF has been allocated to participant A, the "failed to look properly" road safety factor (RSF) has been allocated to two participants A and B, and the "failed to judge other person's path/speed" RSF has been allocated to participants A, B and C. The following combinations of RSFs would be allocated to the same participant: A defective brakes + A failed to look, A defective brakes + A failed to judge, A failed to look + A failed to judge, B failed to look + B failed to judge.</t>
  </si>
  <si>
    <t xml:space="preserve">A collision will be counted once for each combination of road safety factor (RSF) (excluding "repeats") and death. For example, a collision with four different RSFs and three deaths would be counted twelve times in this table - each death would be counted against the first RSF, then against the second RSF, and so on. As a result, the percentages would total far more than 100%. However, "repeats" are excluded: if the same RSF applies to two different participants, each death will be counted only once against that RSF. </t>
  </si>
  <si>
    <t>Includes only collisions where a police officer attended the scene and in which a road safety factor was reported.</t>
  </si>
  <si>
    <t>Figures for road lengths in 2025 are provisional because a revised figure for Dundee is not yet available. The 2024 Dundee figure has been used temporarily in the 2025 total.</t>
  </si>
  <si>
    <t>2014 to 18 average</t>
  </si>
  <si>
    <t>Due to changes in the severity reporting system used by Police Scotland, serious and slight figures prior to 2004 are not comparable with later years.</t>
  </si>
  <si>
    <t>Fatal and serious collisions</t>
  </si>
  <si>
    <t>Serious percentage (%)</t>
  </si>
  <si>
    <t>Slight percentage (%)</t>
  </si>
  <si>
    <t>There may be slight differences between the vehicle types used for road collision statistics and those used for the traffic estimates.</t>
  </si>
  <si>
    <t>Vehicle involvement rates for fatal and serious collisions</t>
  </si>
  <si>
    <t>Vehicle involvement rates for all severities of collision</t>
  </si>
  <si>
    <t>Scottish driver, distance not known</t>
  </si>
  <si>
    <t>Table 19.1. Number of motorists involved in collisions by breath test result and police force division, 2021 to 2025 and 2014 to 2018 average</t>
  </si>
  <si>
    <t>Table 19.2. Percentage of motorists involved in collisions by breath test result and police force division, 2021 to 2025 and 2014 to 2018 average</t>
  </si>
  <si>
    <t>Serious 2025</t>
  </si>
  <si>
    <t>Child (0 to 15) serious</t>
  </si>
  <si>
    <t>Adult serious</t>
  </si>
  <si>
    <t>Driver or rider serious</t>
  </si>
  <si>
    <t>Vehicle or pillion passenger serious</t>
  </si>
  <si>
    <t>Slight casualties Trunk roads [note 89]</t>
  </si>
  <si>
    <t>[x] indicates that the data is not available.</t>
  </si>
  <si>
    <t>[z] indicates that there is no applicable 2030 target for this column. The only target being presented in this table is for the slight casualty rate.</t>
  </si>
  <si>
    <t>[z]</t>
  </si>
  <si>
    <t xml:space="preserve">[z] indicates that a percentage calculation is not applicable for this cell. </t>
  </si>
  <si>
    <t>[x] indicates that the data is unavailable.</t>
  </si>
  <si>
    <t>Notes table</t>
  </si>
  <si>
    <t>Table A. Summary of reported road injury collisions and casualties in Scotland, 2008 to 2025 [note 61]</t>
  </si>
  <si>
    <t>For the years 2004 to 2019, this table includes figures for slight casualties/collisions and/or serious casualties/collisions that have been adjusted. See note 61 for more information.</t>
  </si>
  <si>
    <t>Category [note 60]</t>
  </si>
  <si>
    <t>Fatal and serious [note 61]</t>
  </si>
  <si>
    <t>Collisions on built-up roads [note 34]</t>
  </si>
  <si>
    <t>Collisions on non built-up roads [note 34]</t>
  </si>
  <si>
    <t>Drink-drive collisions and casualties [note 35]</t>
  </si>
  <si>
    <t>Seriously injured casualties by mode [note 61]</t>
  </si>
  <si>
    <t>Slightly injured casualties by mode [note 61]</t>
  </si>
  <si>
    <t>Child [note 26] killed by mode of transport</t>
  </si>
  <si>
    <t>Child [note 26] seriously injured casualties by mode [note 61]</t>
  </si>
  <si>
    <t>All child [note 26] casualties by mode</t>
  </si>
  <si>
    <t>Collision costs (£ million) [note 36]</t>
  </si>
  <si>
    <t>Built-up roads in Scotland [note 34]</t>
  </si>
  <si>
    <t>Non-built-up roads in Scotland [note 34]</t>
  </si>
  <si>
    <t>Table B.2. Summary of reported injury collisions in Scotland by council and severity, 2012 to 2025 [note 37] [note 38] [note 61]</t>
  </si>
  <si>
    <t>Serious [note 61]</t>
  </si>
  <si>
    <t>Table B.3: Summary of road casualties in Scotland by council and severity, 2012 to 2025 [note 38] [note 39] [note 61]</t>
  </si>
  <si>
    <t>Table C. Reported casualties in Scotland, England and Wales by severity, 2021 to 2025, and 2014 to 2018 average [note 61]</t>
  </si>
  <si>
    <t>2014 to 2018 average [note 61]</t>
  </si>
  <si>
    <t>Child casualties [note 26]</t>
  </si>
  <si>
    <t>Table D. Casualty rates per 1,000 population in Scotland, England and Wales by severity, 2021 to 2025, and 2014 to 2018 average [note 61]</t>
  </si>
  <si>
    <t>Other [note 62]</t>
  </si>
  <si>
    <t>Table G. International comparison of fatality rates per capita, for all road users, 2024 and 2025 (provisional) [note 40] [note 41]</t>
  </si>
  <si>
    <t>All road users killed 2025 (p)</t>
  </si>
  <si>
    <t>All road users killed 2024 (p)</t>
  </si>
  <si>
    <t>Table I.1. Number of road casualties in Scotland by mode of transport and severity, 2014 to 2025 [note 61]</t>
  </si>
  <si>
    <t xml:space="preserve">Goods [note 42] </t>
  </si>
  <si>
    <t>Other [note 43]</t>
  </si>
  <si>
    <t>Seriously injured [note 61]</t>
  </si>
  <si>
    <t>Children [note 26] killed</t>
  </si>
  <si>
    <t>Child seriously injured [note 26] [note 61]</t>
  </si>
  <si>
    <t>Table I.2. Number of slight road casualties in Scotland by mode of transport, and slight casualty rate, 2014 to 2025 [note 61]</t>
  </si>
  <si>
    <t>Slight casualties [note 61]</t>
  </si>
  <si>
    <t>Table M. Summary of road safety factors assigned in reported collisions by severity, 2025 [note 44] [note 45]</t>
  </si>
  <si>
    <t>Any behaviour or inexperience factor [note 47]</t>
  </si>
  <si>
    <t>Any distraction or impairment factor [note 47]</t>
  </si>
  <si>
    <t>Any non-motorised road users or personal powered transporter factor [note 47]</t>
  </si>
  <si>
    <t>Any roads factor [note 47]</t>
  </si>
  <si>
    <t>Any speed behaviour factor [note 47]</t>
  </si>
  <si>
    <t>Any vehicles factor [note 47]</t>
  </si>
  <si>
    <t>Total collisions where police attended and a road safety factor was recorded [note 44]</t>
  </si>
  <si>
    <t>Percentage of fatal collisions where factor was assigned (%) [note 45]</t>
  </si>
  <si>
    <t>Percentage of serious collisions where factor was assigned (%) [note 45]</t>
  </si>
  <si>
    <t>Percentage of slight collisions where factor was assigned (%) [note 45]</t>
  </si>
  <si>
    <t>Percentage of all collisions where factor was assigned (%) [note 45]</t>
  </si>
  <si>
    <t>Table O. Summary of road safety factors assigned to vehicles involved in collisions by vehicle type, 2025 [note 44]</t>
  </si>
  <si>
    <t>Total number of road safety factors assigned to vehicles [note 49]</t>
  </si>
  <si>
    <t>Table P. Summary of road safety factors assigned to pedestrians involved in collisions, 2025 [note 44] [note 50]</t>
  </si>
  <si>
    <t>Table Q. Summary of the most common pairs of road safety factors reported together, 2025 [note 44] [note 52]</t>
  </si>
  <si>
    <t>Table R. Number of fatal casualties involved in collisions with factor assigned, by road safety factor, 2025 [note 44] [note 53]</t>
  </si>
  <si>
    <t>Table S. Number of seriously injured casualties involved in collisions with factor assigned, by road safety factor, 2025 [note 44] [note 53]</t>
  </si>
  <si>
    <t>Table T. Number of times each road safety factor was assigned in reported injury collisions by likelihood of contribution, ranked by number of times assigned, 2025 [note 54] [note 55]</t>
  </si>
  <si>
    <t>Percentage of all factors assigned [note 54]</t>
  </si>
  <si>
    <t>2025 [note 59]</t>
  </si>
  <si>
    <t>Road lengths (thousand kilometre) [note 59]</t>
  </si>
  <si>
    <t>Table 2. Number of reported injury road collisions and casualties in Scotland by severity, 1938 to 2025 [note 61]</t>
  </si>
  <si>
    <t>Serious collisions [note 61]</t>
  </si>
  <si>
    <t>Slight collisions [note 61]</t>
  </si>
  <si>
    <t>Fatal and Serious collisions [note 61]</t>
  </si>
  <si>
    <t>All severities collisions [note 56]</t>
  </si>
  <si>
    <t>Serious injury casualties [note 61]</t>
  </si>
  <si>
    <t>Slight injury casualties [note 61]</t>
  </si>
  <si>
    <t>Killed and serious casualties [note 61]</t>
  </si>
  <si>
    <t>All severities  casualties [note 56]</t>
  </si>
  <si>
    <t>Table 3. Number of injury road collisions in Scotland by police force division and severity, 2021 to 2025 and 2014 to 2018 average [note 61]</t>
  </si>
  <si>
    <t>2015 [note 61]</t>
  </si>
  <si>
    <t>2016 [note 61]</t>
  </si>
  <si>
    <t>2017 [note 61]</t>
  </si>
  <si>
    <t>2018 [note 61]</t>
  </si>
  <si>
    <t>2019 [note 61]</t>
  </si>
  <si>
    <t>1938 [note 2]</t>
  </si>
  <si>
    <t>1947 [note 2]</t>
  </si>
  <si>
    <t>1948 [note 2]</t>
  </si>
  <si>
    <t>1949 [note 2]</t>
  </si>
  <si>
    <t>1950 [note 2]</t>
  </si>
  <si>
    <t>1951 [note 2]</t>
  </si>
  <si>
    <t>1952 [note 2]</t>
  </si>
  <si>
    <t>1953 [note 2]</t>
  </si>
  <si>
    <t>1954 [note 2]</t>
  </si>
  <si>
    <t>1955 [note 2]</t>
  </si>
  <si>
    <t>1956 [note 2]</t>
  </si>
  <si>
    <t>1957 [note 2]</t>
  </si>
  <si>
    <t>1958 [note 2]</t>
  </si>
  <si>
    <t>1959 [note 2]</t>
  </si>
  <si>
    <t>1960 [note 2]</t>
  </si>
  <si>
    <t>1961 [note 2]</t>
  </si>
  <si>
    <t>1962 [note 2]</t>
  </si>
  <si>
    <t>1963 [note 2]</t>
  </si>
  <si>
    <t>1964 [note 2]</t>
  </si>
  <si>
    <t>1965 [note 2]</t>
  </si>
  <si>
    <t>1966 [note 2]</t>
  </si>
  <si>
    <t>1967 [note 2]</t>
  </si>
  <si>
    <t>1968 [note 2]</t>
  </si>
  <si>
    <t>1969 [note 2]</t>
  </si>
  <si>
    <t>1970 [note 2]</t>
  </si>
  <si>
    <t>1971 [note 2]</t>
  </si>
  <si>
    <t>1972 [note 2]</t>
  </si>
  <si>
    <t>1973 [note 2]</t>
  </si>
  <si>
    <t>1974 [note 2]</t>
  </si>
  <si>
    <t>1975 [note 2]</t>
  </si>
  <si>
    <t>1976 [note 2]</t>
  </si>
  <si>
    <t>1977 [note 2]</t>
  </si>
  <si>
    <t>1978 [note 2]</t>
  </si>
  <si>
    <t>1979 [note 2]</t>
  </si>
  <si>
    <t>1980 [note 2]</t>
  </si>
  <si>
    <t>1981 [note 2]</t>
  </si>
  <si>
    <t>1982 [note 2]</t>
  </si>
  <si>
    <t>1983 [note 2]</t>
  </si>
  <si>
    <t>1984 [note 2]</t>
  </si>
  <si>
    <t>1985 [note 2]</t>
  </si>
  <si>
    <t>1986 [note 2]</t>
  </si>
  <si>
    <t>1987 [note 2]</t>
  </si>
  <si>
    <t>1988 [note 2]</t>
  </si>
  <si>
    <t>1989 [note 2]</t>
  </si>
  <si>
    <t>1990 [note 2]</t>
  </si>
  <si>
    <t>1991 [note 2]</t>
  </si>
  <si>
    <t>1992 [note 2]</t>
  </si>
  <si>
    <t>1993 [note 2]</t>
  </si>
  <si>
    <t>1994 [note 2]</t>
  </si>
  <si>
    <t>1995 [note 2]</t>
  </si>
  <si>
    <t>1996 [note 2]</t>
  </si>
  <si>
    <t>1997 [note 2]</t>
  </si>
  <si>
    <t>1998 [note 2]</t>
  </si>
  <si>
    <t>1999 [note 2]</t>
  </si>
  <si>
    <t>2000 [note 2]</t>
  </si>
  <si>
    <t>2001 [note 2]</t>
  </si>
  <si>
    <t>2002 [note 2]</t>
  </si>
  <si>
    <t>2003 [note 2]</t>
  </si>
  <si>
    <t>Population (million)</t>
  </si>
  <si>
    <t>Table 5.3. Reported injury collision rates per 100 million vehicle kilometre on all roads in Scotland by police force division and severity, 2014 to 2018 average [note 61]</t>
  </si>
  <si>
    <t>North East [note 3]</t>
  </si>
  <si>
    <t>Built-up serious [note 61]</t>
  </si>
  <si>
    <t>Non Built-up serious [note 61]</t>
  </si>
  <si>
    <t>Total serious [note 61]</t>
  </si>
  <si>
    <t>[z] indicates that the data point is not applicable.</t>
  </si>
  <si>
    <t>Motor cycle [note 6] [note 7]</t>
  </si>
  <si>
    <t>Motorcycle [note 7]</t>
  </si>
  <si>
    <t>All vehicles [note 8]</t>
  </si>
  <si>
    <t>Traffic volumes (million vehicle kilometres) [note 9]</t>
  </si>
  <si>
    <t>Table 13.2. Vehicle involvement rates for vehicles involved in reported injury road collisions in Scotland by vehicle type and severity of collision, 2015 to 2025 and 2014 to 2018 average [note 9]</t>
  </si>
  <si>
    <t>Motor cycle [note 6]</t>
  </si>
  <si>
    <t>Parking [note 58]</t>
  </si>
  <si>
    <t>Total [note 10]</t>
  </si>
  <si>
    <t>Junction detail [note 57]</t>
  </si>
  <si>
    <t>Table 15. Cars involved in reported injury collisions by manoeuvre and type of collision, separately for built-up and non-built-up roads, 2021 to 2025 average [note 10] [note 34]</t>
  </si>
  <si>
    <t>Table 16. Estimated distance between the home of the driver or rider and the location of the injury collision by type of vehicle and police force area in which the reported collision occurred, 2025 [note 12]</t>
  </si>
  <si>
    <t>Other driver or rider [note 13]</t>
  </si>
  <si>
    <t>Total car drivers of all ages [note 14]</t>
  </si>
  <si>
    <t>Percentage of drivers of all ages (%) [note 14]</t>
  </si>
  <si>
    <t>Table 18.2. Car drivers involved in reported injury collisions by age and sex, 2015 to 2025 and 2014 to 2018 average [note 15]</t>
  </si>
  <si>
    <t>Rate per thousand population for all ages [note 14]</t>
  </si>
  <si>
    <t>Total [note 17]</t>
  </si>
  <si>
    <t>Total percentage (%) [note 17]</t>
  </si>
  <si>
    <t xml:space="preserve"> Built-up serious [note 61]</t>
  </si>
  <si>
    <t>Non-built-up serious [note 61]</t>
  </si>
  <si>
    <t>Motorcycle [note 6]</t>
  </si>
  <si>
    <t>Table 23.1. Reported casualties by mode of transport and severity separately for built-up and non-built-up roads, 2015 to 2025 and 2014 to 2018 average [note 34] [note 61]</t>
  </si>
  <si>
    <t>Table 23.2. Reported casualties by mode of transport and severity for rural roads, 2015 to 2025 and 2014 to 2018 average [note 61]</t>
  </si>
  <si>
    <t>Rural no dual greater than or equal to 41mph serious [note 61]</t>
  </si>
  <si>
    <t>All rural serious [note 61]</t>
  </si>
  <si>
    <t>All roads serious [note 61]</t>
  </si>
  <si>
    <t xml:space="preserve"> Adjusted serious 2014 to 18 average [note 61]</t>
  </si>
  <si>
    <t>All ages [note 20]</t>
  </si>
  <si>
    <t>All users [note 22]</t>
  </si>
  <si>
    <t>All severities 2014 to 18 average</t>
  </si>
  <si>
    <t>Table 25. Child and adult pedestrian, pedal cycle, car and other casualties by severity, 2021 to 2025 and 2014 to 2018 average [note 23] [note 24]</t>
  </si>
  <si>
    <t xml:space="preserve">Table 26. Reported casualties by mode of motor transport, casualty class and severity, 2021 to 2025 and 2014 to 2018 average [note 25] </t>
  </si>
  <si>
    <t>Figures are adjusted for 30 day months [note 28].</t>
  </si>
  <si>
    <t>All ages [note 27]</t>
  </si>
  <si>
    <t>Total [note 27]</t>
  </si>
  <si>
    <t>Total [note 20]</t>
  </si>
  <si>
    <t>Total seriously injured [note 29]</t>
  </si>
  <si>
    <t>Table 36. Number of reported road casualties by council, severity and road type, 2021 to 2025 and 2014 to 2018 average [note 34] [note 61]</t>
  </si>
  <si>
    <t>Table 37.1. Reported road casualties by police force division, council and severity, 2025, 2021 to 2025 average and 2014 to 2018 average [note 61]</t>
  </si>
  <si>
    <t>North East division [note 3]</t>
  </si>
  <si>
    <t>Seriously injured 2014 to 2018 average [note 61]</t>
  </si>
  <si>
    <t>Table 37.2. Reported road casualty percentage changes and rates per 1,000 population by police force division, council and severity, 2025, 2021 to 2025 average and 2014 to 2018 average [note 61]</t>
  </si>
  <si>
    <t>Seriously injured 2025 percentage change compared to 2014 to 2018 average (%) [note 61]</t>
  </si>
  <si>
    <t>Seriously injured 2021 to 2025 average percentage change compared to 2014 to 2018 average (%) [note 61]</t>
  </si>
  <si>
    <t>Table 38.1. Reported pedestrian road casualties by police force division, council and severity, 2025, 2021 to 2025 average and 2014 to 2018 average [note 61]</t>
  </si>
  <si>
    <t>Table 38.2. Reported pedestrian road casualty percentage changes and rates per 1,000 population by police force division, council and severity, 2025, 2021 to 2025 average and 2014 to 2018 average [note 61]</t>
  </si>
  <si>
    <t>Other [note 31]</t>
  </si>
  <si>
    <t>Table 40. Number of killed and serious casualties for all ages and child casualties by council and road type, 2015 to 2025 and 2014 to 2018 average [note 61]</t>
  </si>
  <si>
    <t>Table 41. Slight casualties, estimated total volume of traffic, and slight casualty rate by council and road type, 2016 to 2025 and 2014 to 2018 average [note 61]</t>
  </si>
  <si>
    <t>Slight casualties Local Authority Roads [note 61]</t>
  </si>
  <si>
    <t>Slight casualties All roads [note 61]</t>
  </si>
  <si>
    <t>Table 42. Killed and seriously injured casualties, estimated total volume of traffic, and killed and serious injury (KSI) casualty rate by police force division, 2016 to 2025 and 2014 to 2018 average [note 61]</t>
  </si>
  <si>
    <t>All seriously injured [note 61]</t>
  </si>
  <si>
    <t>Child seriously injured [note 61]</t>
  </si>
  <si>
    <t>Killed and seriously injured casualties [note 61]</t>
  </si>
  <si>
    <t>Table 43. Reported road casualties by quarter and severity, 1981 to 2025 [note 2] [note 61]</t>
  </si>
  <si>
    <t>Seriously injured [note 2]</t>
  </si>
  <si>
    <t>Note 1</t>
  </si>
  <si>
    <t>Note 2</t>
  </si>
  <si>
    <t>Note 3</t>
  </si>
  <si>
    <t>Note 4</t>
  </si>
  <si>
    <t>Note 5</t>
  </si>
  <si>
    <t>Note 6</t>
  </si>
  <si>
    <t>Note 7</t>
  </si>
  <si>
    <t>Note 8</t>
  </si>
  <si>
    <t>Note 9</t>
  </si>
  <si>
    <t>Note 10</t>
  </si>
  <si>
    <t>Note 11</t>
  </si>
  <si>
    <t>Note 12</t>
  </si>
  <si>
    <t>Note 13</t>
  </si>
  <si>
    <t>Note 14</t>
  </si>
  <si>
    <t>Note 15</t>
  </si>
  <si>
    <t>Note 16</t>
  </si>
  <si>
    <t>Note 17</t>
  </si>
  <si>
    <t>Note 18</t>
  </si>
  <si>
    <t>Note 19</t>
  </si>
  <si>
    <t>Note 20</t>
  </si>
  <si>
    <t>Note 21</t>
  </si>
  <si>
    <t>Note 22</t>
  </si>
  <si>
    <t>Note 23</t>
  </si>
  <si>
    <t>Note 24</t>
  </si>
  <si>
    <t>Note 25</t>
  </si>
  <si>
    <t>Note 26</t>
  </si>
  <si>
    <t>Note 27</t>
  </si>
  <si>
    <t>Note 28</t>
  </si>
  <si>
    <t>Note 29</t>
  </si>
  <si>
    <t>Note 30</t>
  </si>
  <si>
    <t>Note 31</t>
  </si>
  <si>
    <t>Note 32</t>
  </si>
  <si>
    <t>Note 33</t>
  </si>
  <si>
    <t>Note 34</t>
  </si>
  <si>
    <t>Note 35</t>
  </si>
  <si>
    <t>Note 36</t>
  </si>
  <si>
    <t>Note 37</t>
  </si>
  <si>
    <t>Note 38</t>
  </si>
  <si>
    <t>Note 39</t>
  </si>
  <si>
    <t>Note 40</t>
  </si>
  <si>
    <t>Note 41</t>
  </si>
  <si>
    <t>Note 42</t>
  </si>
  <si>
    <t>Note 43</t>
  </si>
  <si>
    <t>Note 44</t>
  </si>
  <si>
    <t>Note 45</t>
  </si>
  <si>
    <t>Note 46</t>
  </si>
  <si>
    <t>Note 47</t>
  </si>
  <si>
    <t>Note 48</t>
  </si>
  <si>
    <t>Note 49</t>
  </si>
  <si>
    <t>Note 50</t>
  </si>
  <si>
    <t>Note 51</t>
  </si>
  <si>
    <t>Note 52</t>
  </si>
  <si>
    <t>Note 53</t>
  </si>
  <si>
    <t>Note 54</t>
  </si>
  <si>
    <t>Note 55</t>
  </si>
  <si>
    <t>Note 56</t>
  </si>
  <si>
    <t>Note 57</t>
  </si>
  <si>
    <t>Note 58</t>
  </si>
  <si>
    <t>Note 59</t>
  </si>
  <si>
    <t>Note 60</t>
  </si>
  <si>
    <t>Note 61</t>
  </si>
  <si>
    <t>Note 62</t>
  </si>
  <si>
    <t>As figures in this table have been adjusted to be 30 day months they may not be comparable with other tables in this publication.</t>
  </si>
  <si>
    <t>Totals include a small number of cases where the manoeuvre is unknown.</t>
  </si>
  <si>
    <t>Totals include a small number of cases where the junction detail is unknown.</t>
  </si>
  <si>
    <t>The distance is estimated using the postcode of the house of the driver or rider, if this is available.</t>
  </si>
  <si>
    <t>Includes other types of road user not shown separately.</t>
  </si>
  <si>
    <t>Includes those whose ages were not known.</t>
  </si>
  <si>
    <t>Estimated using the postcode of the casualty's home, if available.</t>
  </si>
  <si>
    <t>Other' includes taxis, minibus, bus or coach, etc.</t>
  </si>
  <si>
    <t>Taxis, minibuses and other modes of transport.</t>
  </si>
  <si>
    <t>Includes pedestrians injured and non injured in the collision.</t>
  </si>
  <si>
    <t>Includes all road safety factors reported, even where the same road safety factor (RSF) is assigned more than once to an collision  (i.e. to more than one particpant). Therefore the total differs from earlier tables. (D/R) indicates Driver/Rider.</t>
  </si>
  <si>
    <t>Missing values are excluded as they cover roundabouts which are in roadtype.</t>
  </si>
  <si>
    <t>Table of Contents</t>
  </si>
  <si>
    <t>Table number</t>
  </si>
  <si>
    <t>Table title</t>
  </si>
  <si>
    <t>Table category</t>
  </si>
  <si>
    <t>Summary tables</t>
  </si>
  <si>
    <t>Table A</t>
  </si>
  <si>
    <t>Summary of reported injury collisions and casualties in Scotland by police force division, council and severity, 2025</t>
  </si>
  <si>
    <t>Table B.1</t>
  </si>
  <si>
    <t>Table B.2</t>
  </si>
  <si>
    <t>Table B.3</t>
  </si>
  <si>
    <t>Table C</t>
  </si>
  <si>
    <t>Table D</t>
  </si>
  <si>
    <t>Reported casualties in Scotland, England and Wales by mode of transport and severity, 2025</t>
  </si>
  <si>
    <t>Table E</t>
  </si>
  <si>
    <t>Casualty rates per 1,000 population in Scotland, England and Wales by mode of transport and severity, 2025</t>
  </si>
  <si>
    <t>Table F</t>
  </si>
  <si>
    <t>Table G</t>
  </si>
  <si>
    <t>Table I.2</t>
  </si>
  <si>
    <t>Table I.1</t>
  </si>
  <si>
    <t>Table M</t>
  </si>
  <si>
    <t>Table O</t>
  </si>
  <si>
    <t>Table P</t>
  </si>
  <si>
    <t>Table Q</t>
  </si>
  <si>
    <t>Table R</t>
  </si>
  <si>
    <t>Table S</t>
  </si>
  <si>
    <t>Table T</t>
  </si>
  <si>
    <t>Summary of reported road injury collisions and casualties in Scotland, 2008 to 2025</t>
  </si>
  <si>
    <t>Summary of reported injury collisions in Scotland by council and severity, 2012 to 2025</t>
  </si>
  <si>
    <t>Summary of road casualties in Scotland by council and severity, 2012 to 2025</t>
  </si>
  <si>
    <t>Reported casualties in Scotland, England and Wales by severity, 2021 to 2025, and 2014 to 2018 average</t>
  </si>
  <si>
    <t>Casualty rates per 1,000 population in Scotland, England and Wales by severity, 2021 to 2025, and 2014 to 2018 average</t>
  </si>
  <si>
    <t>International comparison of fatality rates per capita, for all road users, 2024 and 2025 (provisional)</t>
  </si>
  <si>
    <t>Number of road casualties in Scotland by mode of transport and severity, 2014 to 2025</t>
  </si>
  <si>
    <t>Number of slight road casualties in Scotland by mode of transport, and slight casualty rate, 2014 to 2025</t>
  </si>
  <si>
    <t>Summary of road safety factors assigned in reported collisions by severity, 2025</t>
  </si>
  <si>
    <t>Summary of road safety factors assigned to vehicles involved in collisions by vehicle type, 2025</t>
  </si>
  <si>
    <t>Summary of road safety factors assigned to pedestrians involved in collisions, 2025</t>
  </si>
  <si>
    <t>Summary of the most common pairs of road safety factors reported together, 2025</t>
  </si>
  <si>
    <t>Number of fatal casualties involved in collisions with factor assigned, by road safety factor, 2025</t>
  </si>
  <si>
    <t>Number of seriously injured casualties involved in collisions with factor assigned, by road safety factor, 2025</t>
  </si>
  <si>
    <t>Number of times each road safety factor was assigned in reported injury collisions by likelihood of contribution, ranked by number of times assigned, 2025</t>
  </si>
  <si>
    <t>Population figures, number of vehicles licensed, road lengths, traffic estimates, and reported injury collisions in Scotland, 1953 to 2025</t>
  </si>
  <si>
    <t>Table 1</t>
  </si>
  <si>
    <t>Table 2</t>
  </si>
  <si>
    <t>Number of reported injury road collisions and casualties in Scotland by severity, 1938 to 2025</t>
  </si>
  <si>
    <t>Reported injury collisions</t>
  </si>
  <si>
    <t>Table 3</t>
  </si>
  <si>
    <t>Table 4</t>
  </si>
  <si>
    <t>Table 5.1</t>
  </si>
  <si>
    <t>Table 5.2</t>
  </si>
  <si>
    <t>Table 5.3</t>
  </si>
  <si>
    <t>Reported injury collision rates per 100 million vehicle kilometre on all roads in Scotland by police force division and severity, 2021 to 2025 average</t>
  </si>
  <si>
    <t>Table 5.4</t>
  </si>
  <si>
    <t>Table 6</t>
  </si>
  <si>
    <t>Table 7</t>
  </si>
  <si>
    <t>Number of injury road collisions in Scotland by junction detail, severity and built-up and non built-up roads, 2021 to 2025 average</t>
  </si>
  <si>
    <t>Table 8</t>
  </si>
  <si>
    <t>Number of injury road collisions in Scotland by police force division and severity, 2021 to 2025 and 2014 to 2018 average</t>
  </si>
  <si>
    <t>Number of reported injury road collisions by road type and severity, 2021 to 2025 and 2014 to 2018 average</t>
  </si>
  <si>
    <t>Number of reported injury collisions in Scotland by severity and road class for built-up and non-built-up roads, 2015 to 2025 and 2014 to 2018 average</t>
  </si>
  <si>
    <t>Reported injury collision rates per 100 million vehicle kilometre [note 4] in Scotland by severity and road class for built-up and non-built-up roads, 2015 to 2025 and 2014 to 2018 average</t>
  </si>
  <si>
    <t>Reported injury collision rates per 100 million vehicle kilometre on all roads in Scotland by police force division and severity, 2014 to 2018 average</t>
  </si>
  <si>
    <t>Number of injury road collisions in Scoland by severity, month, and road type, 2021 to 2025 average</t>
  </si>
  <si>
    <t>Number of injury road collisions in Scotland by light condition, road surface condition, severity and built-up and non built-up roads, 2021 to 2025 and 2014 to 2018 average</t>
  </si>
  <si>
    <t>Average cost per casualty for Great Britain by severity, 2025 (£) (2025 prices)</t>
  </si>
  <si>
    <t>Table 9.1</t>
  </si>
  <si>
    <t>Costs per collision by element of cost and severity for Great Britain, 2025 (£) (2025 prices)</t>
  </si>
  <si>
    <t>Table 9.2</t>
  </si>
  <si>
    <t>Table 9.2. Costs per collision by element of cost and severity for Great Britain, 2025 (£) (2025 prices)</t>
  </si>
  <si>
    <t>Cost per collision by road type and severity in Scotland (£) for 2025 at 2025 prices</t>
  </si>
  <si>
    <t>Table 10</t>
  </si>
  <si>
    <t>Total estimated collision costs in Scotland (£ million) at 2025 prices, by severity 2015 to 2025</t>
  </si>
  <si>
    <t>Table 11</t>
  </si>
  <si>
    <t>Vehicles involved</t>
  </si>
  <si>
    <t>Vehicles involved in reported injury collisions by type, 2015 to 2025 and 2014 to 2018 average</t>
  </si>
  <si>
    <t>Table 12</t>
  </si>
  <si>
    <t>Number of vehicles involved in reported injury road collisions in Scotland and traffic volumes by vehicle type, 2015 to 2025 and 2014 to 2018 average</t>
  </si>
  <si>
    <t>Table 13.1</t>
  </si>
  <si>
    <t>Table 13.2</t>
  </si>
  <si>
    <t>Number of vehicles involved in reported injury road collisions by manoeuvre and type of vehicle, separately for built-up and non-built-up roads, 2021 to 2025 average</t>
  </si>
  <si>
    <t>Table 14.1</t>
  </si>
  <si>
    <t>Number of vehicles involved in reported injury road collisions by junction detail and type of vehicle, separately for built-up and non-built-up roads, 2021 to 2025 average</t>
  </si>
  <si>
    <t>Table 14.2</t>
  </si>
  <si>
    <t>Table 15</t>
  </si>
  <si>
    <t>Vehicle involvement rates for vehicles involved in reported injury road collisions in Scotland by vehicle type and severity of collision, 2015 to 2025 and 2014 to 2018 average</t>
  </si>
  <si>
    <t>Cars involved in reported injury collisions by manoeuvre and type of collision, separately for built-up and non-built-up roads, 2021 to 2025 average</t>
  </si>
  <si>
    <t>Drivers and riders</t>
  </si>
  <si>
    <t>Table 16</t>
  </si>
  <si>
    <t>Estimated distance between the home of the driver or rider and the location of the injury collision by type of vehicle and police force area in which the reported collision occurred, 2025</t>
  </si>
  <si>
    <t>Car drivers involved in reported injury collisions by manoeuvre and age of driver, separately for built-up and non-built-up roads, 2021 to 2025 average</t>
  </si>
  <si>
    <t>Table 17</t>
  </si>
  <si>
    <t>Car drivers involved in reported injury collisions by age and severity of collision, 2015 to 2025 and 2014 to 2018 average</t>
  </si>
  <si>
    <t>Table 18.1</t>
  </si>
  <si>
    <t>Table 18.2</t>
  </si>
  <si>
    <t>Car drivers involved in reported injury collisions by age and sex, 2015 to 2025 and 2014 to 2018 average</t>
  </si>
  <si>
    <t>Drivers breath tested</t>
  </si>
  <si>
    <t>Number of motorists involved in collisions by breath test result and police force division, 2021 to 2025 and 2014 to 2018 average</t>
  </si>
  <si>
    <t>Table 19.1</t>
  </si>
  <si>
    <t>Percentage of motorists involved in collisions by breath test result and police force division, 2021 to 2025 and 2014 to 2018 average</t>
  </si>
  <si>
    <t>Table 19.2</t>
  </si>
  <si>
    <t>Number of motorists involved in reported injury collisions, breath tested and breath test results, by day and time, 2021 to 2025 average</t>
  </si>
  <si>
    <t>Table 20.1</t>
  </si>
  <si>
    <t>Percentage of motorists involved in reported injury collisions, breath tested and breath test results, by day and time, 2021 to 2025 average</t>
  </si>
  <si>
    <t>Table 20.2</t>
  </si>
  <si>
    <t>Number of motorists involved in reported injury collisions, breath tested and breath test results, time of day, 2021 to 2025 and 2014 to 2018 average</t>
  </si>
  <si>
    <t>Table 21.1</t>
  </si>
  <si>
    <t>Percentage of motorists involved in reported injury collisions, breath tested and breath test results, time of day, 2021 to 2025 and 2014 to 2018 average</t>
  </si>
  <si>
    <t>Table 21.2</t>
  </si>
  <si>
    <t>Drink-drive collisions and casualties</t>
  </si>
  <si>
    <t>Table 22</t>
  </si>
  <si>
    <t>Number of collisions which involved motor vehicle drivers or riders with illegal alcohol levels and the casualties in those collisions by severity of collision, 2004 to 2024</t>
  </si>
  <si>
    <t>Reported casualties</t>
  </si>
  <si>
    <t>Table 23.1</t>
  </si>
  <si>
    <t>Table 23.2</t>
  </si>
  <si>
    <t>Reported casualties by mode of transport, age group, severity and sex, 2025 and 2014 to 2018 average</t>
  </si>
  <si>
    <t>Table 24</t>
  </si>
  <si>
    <t>Table 25</t>
  </si>
  <si>
    <t>Table 26</t>
  </si>
  <si>
    <t>Reported child (0 to 15 year old) casualties by time of day and mode of transport, separately for weekdays and weekends, 2021 to 2025 average</t>
  </si>
  <si>
    <t>Table 27</t>
  </si>
  <si>
    <t>Reported adult casualties by time of day and mode of transport, separately for weekdays and weekends, 2021 to 2025 average</t>
  </si>
  <si>
    <t>Table 28</t>
  </si>
  <si>
    <t>Reported child and adult casualties by month and mode of transport, 2021 to 2025 average</t>
  </si>
  <si>
    <t>Table 29</t>
  </si>
  <si>
    <t>Reported child and adult casualties by day of the week and mode of transport, 2021 to 2025 average</t>
  </si>
  <si>
    <t>Table 30</t>
  </si>
  <si>
    <t>Number of reported road casualties by age group and sex, 2021 to 2025 and 2014 to 2018 average</t>
  </si>
  <si>
    <t>Table 31.1</t>
  </si>
  <si>
    <t>Casualty rates per thousand population by age group and sex, 2021 to 2025 and 2014 to 2018 average</t>
  </si>
  <si>
    <t>Table 31.2</t>
  </si>
  <si>
    <t>Reported casualties and rates per thousand population by age and severity, separately for each mode of transport, 2021 to 2025 average</t>
  </si>
  <si>
    <t>Table 32</t>
  </si>
  <si>
    <t>Number of reported road casualties by road speed limit, mode of transport and severity, 2021 to 2025 average</t>
  </si>
  <si>
    <t>Table 33</t>
  </si>
  <si>
    <t>Number of reported road casualties by age, severity and sex, separately for each casualty class, 2021 to 2025 average</t>
  </si>
  <si>
    <t>Table 34.1</t>
  </si>
  <si>
    <t>Road casualty rates per thousand population by age, severity and sex, separately for each casualty class, 2021 to 2025 average</t>
  </si>
  <si>
    <t>Table 34.2</t>
  </si>
  <si>
    <t>Reported child (0 to 15) pedestrian casualties in single vehicle collisions, by pedestrian action and crossing details, 2021 to 2025 and 2014 to 2018 average</t>
  </si>
  <si>
    <t>Table 35.1. Reported child (0 to 15) pedestrian casualties in single vehicle collisions, by pedestrian action and crossing details, 2021 to 2025 and 2014 to 2018 average</t>
  </si>
  <si>
    <t>Table 35.2. Reported adult pedestrian casualties in single vehicle collisions, by pedestrian action and crossing details, 2021 to 2025 and 2014 to 2018 average</t>
  </si>
  <si>
    <t>Table 35.1</t>
  </si>
  <si>
    <t>Reported adult pedestrian casualties in single vehicle collisions, by pedestrian action and crossing details, 2021 to 2025 and 2014 to 2018 average</t>
  </si>
  <si>
    <t>Table 35.2</t>
  </si>
  <si>
    <t>Table 36</t>
  </si>
  <si>
    <t>Table 37.1</t>
  </si>
  <si>
    <t>Table 37.2</t>
  </si>
  <si>
    <t>Table 38.1</t>
  </si>
  <si>
    <t>Table 38.2</t>
  </si>
  <si>
    <t>Table 39.1</t>
  </si>
  <si>
    <t>Table 39.1. Estimated distance [note 38] between the home of the reported casualty and the location of the collision by road user type and police force division in which the collision occurred, 2025</t>
  </si>
  <si>
    <t>Table 39.2</t>
  </si>
  <si>
    <t>Table 39.2. Casualties [note 32] involved in reported collisions by council of residence and council of collision location, column percentages, 2025</t>
  </si>
  <si>
    <t>Table 40</t>
  </si>
  <si>
    <t>Table 41</t>
  </si>
  <si>
    <t>Table 42</t>
  </si>
  <si>
    <t>Table 43</t>
  </si>
  <si>
    <t>Appendix</t>
  </si>
  <si>
    <t>Frequency of use of collision level STATS 19 variable values, 2025</t>
  </si>
  <si>
    <t>Appendix F.1</t>
  </si>
  <si>
    <t>Frequency of use of vehicle level STATS 19 variable values, 2025</t>
  </si>
  <si>
    <t>Appendix F.2</t>
  </si>
  <si>
    <t>Frequency of use of casualty level STATS 19 variable values, 2025</t>
  </si>
  <si>
    <t>Appendix F.3</t>
  </si>
  <si>
    <t>Reported casualties by mode of transport and severity separately for built-up and non-built-up roads, 2015 to 2025 and 2014 to 2018 average</t>
  </si>
  <si>
    <t>Reported casualties by mode of transport and severity for rural roads, 2015 to 2025 and 2014 to 2018 average</t>
  </si>
  <si>
    <t>Child and adult pedestrian, pedal cycle, car and other casualties by severity, 2021 to 2025 and 2014 to 2018 average</t>
  </si>
  <si>
    <t>Reported casualties by mode of motor transport, casualty class and severity, 2021 to 2025 and 2014 to 2018 average</t>
  </si>
  <si>
    <t>Number of reported road casualties by council, severity and road type, 2021 to 2025 and 2014 to 2018 average</t>
  </si>
  <si>
    <t>Reported road casualties by police force division, council and severity, 2025, 2021 to 2025 average and 2014 to 2018 average</t>
  </si>
  <si>
    <t>Reported road casualty percentage changes and rates per 1,000 population by police force division, council and severity, 2025, 2021 to 2025 average and 2014 to 2018 average</t>
  </si>
  <si>
    <t>Reported pedestrian road casualties by police force division, council and severity, 2025, 2021 to 2025 average and 2014 to 2018 average</t>
  </si>
  <si>
    <t>Reported pedestrian road casualty percentage changes and rates per 1,000 population by police force division, council and severity, 2025, 2021 to 2025 average and 2014 to 2018 average</t>
  </si>
  <si>
    <t>Estimated distance between the home of the reported casualty and the location of the collision by road user type and police force division in which the collision occurred, 2025</t>
  </si>
  <si>
    <t>Casualties involved in reported collisions by council of residence and council of collision location, column percentages, 2025</t>
  </si>
  <si>
    <t>Number of killed and serious casualties for all ages and child casualties by council and road type, 2015 to 2025 and 2014 to 2018 average</t>
  </si>
  <si>
    <t>Slight casualties, estimated total volume of traffic, and slight casualty rate by council and road type, 2016 to 2025 and 2014 to 2018 average</t>
  </si>
  <si>
    <t>Killed and seriously injured casualties, estimated total volume of traffic, and killed and serious injury (KSI) casualty rate by police force division, 2016 to 2025 and 2014 to 2018 average</t>
  </si>
  <si>
    <t>Reported road casualties by quarter and severity, 1981 to 2025</t>
  </si>
  <si>
    <t>Summary</t>
  </si>
  <si>
    <t>These data tables contain figures on reported injury road collisions and casualties in Scotland.</t>
  </si>
  <si>
    <t>Source of Data</t>
  </si>
  <si>
    <t>The data is based on information collected by Police Scotland for road collisions where someone was injured or killed.</t>
  </si>
  <si>
    <t>Dates of Publication</t>
  </si>
  <si>
    <t>This spreadsheet was published on 2026-10-28.</t>
  </si>
  <si>
    <t>Additional information</t>
  </si>
  <si>
    <t>More information on the data is available in the Supporting Information section of the report.</t>
  </si>
  <si>
    <t>This and previous editions of Reported Road Casualties Scotland can be found at the link below.</t>
  </si>
  <si>
    <t>Previous editions of Key Reported Road Casualties Scotland can be found at the link below.</t>
  </si>
  <si>
    <t>Reported Road Casualties Scotland 2025 Detailed tables</t>
  </si>
  <si>
    <t>Reported Road Casualties Scotland 2025 is an Official Statistics publication that provides a finalised version of casualty figures first published Key Reported Road Casualties Scotland in June. It also includes more detailed analyses, including international comparisons, estimates of collision costs, and drink drive collisions.</t>
  </si>
  <si>
    <t>Adjusted figures for slight and serious figures for the years 2004 to 2019 are provided by the Department for Transport. More information on this can be found in note 61.</t>
  </si>
  <si>
    <r>
      <t>Note:</t>
    </r>
    <r>
      <rPr>
        <sz val="10"/>
        <rFont val="Arial"/>
        <family val="2"/>
      </rPr>
      <t xml:space="preserve"> Some gaps in the table numbering and lettering may be present because a number of tables have been removed from this publication. The original numbering has been retained to maintain continuity with previous editions and to help users find tables they have used in the past. We intend to review the table structure and numbering in future editions as part of planned work to further streamline the table set following consultation with users.</t>
    </r>
  </si>
  <si>
    <t>Perth and Kinross</t>
  </si>
  <si>
    <t>For the years 2004 to 2019, this table includes figures for serious collisions that have been adjusted. See note 61 for more information.</t>
  </si>
  <si>
    <t>For the years 2004 to 2019, this table includes figures for serious casualties that have been adjusted. See note 61 for more information.</t>
  </si>
  <si>
    <t>For the years 2004 to 2019, this table includes figures for slight casualties that have been adjusted. See note 61 for more information.</t>
  </si>
  <si>
    <t>Figures have been adjusted for 30 day months.</t>
  </si>
  <si>
    <t>Table 4. Number of reported injury road collisions by road type and severity, 2021 to 2025 and 2014 to 2018 average [note 34] [note 61]</t>
  </si>
  <si>
    <t>Table 5.1. Number of reported injury collisions in Scotland by severity and road class for built-up and non-built-up roads, 2015 to 2025 and 2014 to 2018 average [note 34] [note 61]</t>
  </si>
  <si>
    <t>Table 5.2. Reported injury collision rates per 100 million vehicle kilometre [note 4] in Scotland by severity and road class for built-up and non-built-up roads, 2015 to 2025 and 2014 to 2018 average [note 34] [note 61]</t>
  </si>
  <si>
    <t>Table 7. Number of injury road collisions in Scotland by light condition, road surface condition, severity and built-up and non built-up roads, 2021 to 2025 and 2014 to 2018 average [note 34] [note 61]</t>
  </si>
  <si>
    <t>Built-up or non built-up road [note 34]</t>
  </si>
  <si>
    <t>Category of road [note 34]</t>
  </si>
  <si>
    <t>Built-up or non-built-up road [note 34]</t>
  </si>
  <si>
    <t>Built-up or non-built-up [note 34]</t>
  </si>
  <si>
    <t>Table 22. Number of collisions which involved motor vehicle drivers or riders with illegal alcohol levels and the casualties in those collisions by severity of collision, 2004 to 2024 [note 18] [note 61]</t>
  </si>
  <si>
    <t>Table 31.1. Number of reported road casualties by age group and sex, 2021 to 2025 and 2014 to 2018 average [note 29]</t>
  </si>
  <si>
    <t>All casualties [note 21]</t>
  </si>
  <si>
    <t>Total [note 32]</t>
  </si>
  <si>
    <t>For the years 2004 to 2019, this table includes figures for serious casualties that have been adjusted. See note 89 for more information.</t>
  </si>
  <si>
    <t>Table 6. Number of injury road collisions in Scotland by severity, month, and road type, 2021 to 2025 average [note 5] [note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</si>
</sst>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_);_(* \(#,##0\);_(* &quot;-&quot;_);_(@_)"/>
    <numFmt numFmtId="165" formatCode="_(&quot;£&quot;* #,##0.00_);_(&quot;£&quot;* \(#,##0.00\);_(&quot;£&quot;* &quot;-&quot;??_);_(@_)"/>
    <numFmt numFmtId="166" formatCode="_(* #,##0.00_);_(* \(#,##0.00\);_(* &quot;-&quot;??_);_(@_)"/>
    <numFmt numFmtId="167" formatCode="#,##0.0"/>
    <numFmt numFmtId="168" formatCode="#,##0.000"/>
    <numFmt numFmtId="169" formatCode="0.0"/>
    <numFmt numFmtId="170" formatCode="0.000"/>
    <numFmt numFmtId="171" formatCode="#,##0.000;\-#,##0.000"/>
    <numFmt numFmtId="172" formatCode="General_)"/>
    <numFmt numFmtId="173" formatCode="_-* #,##0_-;\-* #,##0_-;_-* &quot;-&quot;??_-;_-@_-"/>
    <numFmt numFmtId="174" formatCode="#,##0_ ;\-#,##0\ "/>
    <numFmt numFmtId="175" formatCode="#,###.00"/>
    <numFmt numFmtId="176" formatCode="_-* #,##0.0_-;\-* #,##0.0_-;_-* &quot;-&quot;??_-;_-@_-"/>
    <numFmt numFmtId="177" formatCode="0.0%"/>
  </numFmts>
  <fonts count="120">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sz val="10"/>
      <color theme="1"/>
      <name val="Arial"/>
      <family val="2"/>
    </font>
    <font>
      <sz val="10"/>
      <color theme="1"/>
      <name val="Arial"/>
      <family val="2"/>
    </font>
    <font>
      <sz val="10"/>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0"/>
      <name val="Arial"/>
      <family val="2"/>
    </font>
    <font>
      <sz val="10"/>
      <name val="Arial"/>
      <family val="2"/>
    </font>
    <font>
      <b/>
      <sz val="10"/>
      <name val="Arial"/>
      <family val="2"/>
    </font>
    <font>
      <sz val="12"/>
      <name val="Arial"/>
      <family val="2"/>
    </font>
    <font>
      <sz val="8"/>
      <name val="Arial"/>
      <family val="2"/>
    </font>
    <font>
      <b/>
      <sz val="14"/>
      <name val="Arial"/>
      <family val="2"/>
    </font>
    <font>
      <b/>
      <sz val="16"/>
      <name val="Arial"/>
      <family val="2"/>
    </font>
    <font>
      <sz val="10"/>
      <color indexed="12"/>
      <name val="Arial"/>
      <family val="2"/>
    </font>
    <font>
      <sz val="12"/>
      <name val="Arial MT"/>
    </font>
    <font>
      <sz val="11"/>
      <name val="Arial"/>
      <family val="2"/>
    </font>
    <font>
      <sz val="12"/>
      <name val="Arial"/>
      <family val="2"/>
    </font>
    <font>
      <sz val="12"/>
      <color indexed="12"/>
      <name val="Arial"/>
      <family val="2"/>
    </font>
    <font>
      <b/>
      <sz val="12"/>
      <name val="Arial"/>
      <family val="2"/>
    </font>
    <font>
      <b/>
      <sz val="12"/>
      <color indexed="12"/>
      <name val="Arial"/>
      <family val="2"/>
    </font>
    <font>
      <i/>
      <sz val="10"/>
      <name val="Arial"/>
      <family val="2"/>
    </font>
    <font>
      <sz val="12.5"/>
      <name val="Arial"/>
      <family val="2"/>
    </font>
    <font>
      <sz val="14"/>
      <name val="Arial"/>
      <family val="2"/>
    </font>
    <font>
      <b/>
      <sz val="10"/>
      <color indexed="12"/>
      <name val="Arial"/>
      <family val="2"/>
    </font>
    <font>
      <b/>
      <vertAlign val="superscript"/>
      <sz val="12"/>
      <name val="Arial"/>
      <family val="2"/>
    </font>
    <font>
      <sz val="16"/>
      <name val="Arial"/>
      <family val="2"/>
    </font>
    <font>
      <sz val="14.5"/>
      <name val="Arial"/>
      <family val="2"/>
    </font>
    <font>
      <b/>
      <sz val="12.5"/>
      <name val="Arial"/>
      <family val="2"/>
    </font>
    <font>
      <sz val="10.5"/>
      <name val="Arial"/>
      <family val="2"/>
    </font>
    <font>
      <b/>
      <u/>
      <sz val="12"/>
      <name val="Arial"/>
      <family val="2"/>
    </font>
    <font>
      <sz val="10"/>
      <name val="Times New Roman"/>
      <family val="1"/>
    </font>
    <font>
      <b/>
      <u/>
      <sz val="10"/>
      <name val="Arial"/>
      <family val="2"/>
    </font>
    <font>
      <sz val="8.5"/>
      <name val="Arial Unicode MS"/>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u/>
      <sz val="10"/>
      <color rgb="FF800080"/>
      <name val="Arial"/>
      <family val="2"/>
    </font>
    <font>
      <u/>
      <sz val="10"/>
      <color rgb="FF000000"/>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u/>
      <sz val="10"/>
      <color rgb="FF0000FF"/>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Cambria"/>
      <family val="2"/>
      <scheme val="major"/>
    </font>
    <font>
      <b/>
      <sz val="10"/>
      <color theme="1"/>
      <name val="Arial"/>
      <family val="2"/>
    </font>
    <font>
      <sz val="10"/>
      <color rgb="FFFF0000"/>
      <name val="Arial"/>
      <family val="2"/>
    </font>
    <font>
      <sz val="8"/>
      <color rgb="FF000000"/>
      <name val="Arial"/>
      <family val="2"/>
    </font>
    <font>
      <sz val="10"/>
      <color rgb="FF000000"/>
      <name val="Arial"/>
      <family val="2"/>
    </font>
    <font>
      <b/>
      <sz val="11"/>
      <color theme="1"/>
      <name val="Arial"/>
      <family val="2"/>
    </font>
    <font>
      <sz val="11"/>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sz val="11"/>
      <color rgb="FF000000"/>
      <name val="Arial"/>
      <family val="2"/>
    </font>
    <font>
      <sz val="10"/>
      <name val="Arial"/>
      <family val="2"/>
    </font>
    <font>
      <u/>
      <sz val="10"/>
      <color indexed="12"/>
      <name val="Arial"/>
      <family val="2"/>
    </font>
    <font>
      <u/>
      <sz val="10"/>
      <color indexed="12"/>
      <name val="MS Sans Serif"/>
      <family val="2"/>
    </font>
    <font>
      <sz val="10"/>
      <name val="MS Sans Serif"/>
      <family val="2"/>
    </font>
    <font>
      <b/>
      <sz val="15"/>
      <color rgb="FF000000"/>
      <name val="Calibri"/>
      <family val="2"/>
    </font>
    <font>
      <b/>
      <sz val="13"/>
      <color rgb="FF000000"/>
      <name val="Calibri"/>
      <family val="2"/>
    </font>
    <font>
      <u/>
      <sz val="10"/>
      <color rgb="FF0000FF"/>
      <name val="MS Sans Serif"/>
    </font>
    <font>
      <sz val="11"/>
      <color rgb="FF000000"/>
      <name val="Calibri"/>
      <family val="2"/>
    </font>
    <font>
      <sz val="10"/>
      <color rgb="FF000000"/>
      <name val="MS Sans Serif"/>
    </font>
    <font>
      <b/>
      <sz val="10"/>
      <color rgb="FFFF0000"/>
      <name val="Arial"/>
      <family val="2"/>
    </font>
    <font>
      <sz val="12"/>
      <color rgb="FF000000"/>
      <name val="Arial"/>
      <family val="2"/>
    </font>
    <font>
      <b/>
      <sz val="12"/>
      <color rgb="FF000000"/>
      <name val="Arial"/>
      <family val="2"/>
    </font>
    <font>
      <b/>
      <sz val="12"/>
      <color theme="1"/>
      <name val="Arial"/>
      <family val="2"/>
    </font>
    <font>
      <sz val="13"/>
      <color theme="1"/>
      <name val="Arial"/>
      <family val="2"/>
    </font>
    <font>
      <b/>
      <sz val="13"/>
      <color theme="1"/>
      <name val="Arial"/>
      <family val="2"/>
    </font>
    <font>
      <b/>
      <sz val="10"/>
      <color indexed="55"/>
      <name val="Arial"/>
      <family val="2"/>
    </font>
    <font>
      <b/>
      <sz val="10"/>
      <color rgb="FF000000"/>
      <name val="Arial"/>
      <family val="2"/>
    </font>
    <font>
      <sz val="11"/>
      <color rgb="FF000000"/>
      <name val="Calibri"/>
      <family val="2"/>
      <scheme val="minor"/>
    </font>
    <font>
      <b/>
      <sz val="11"/>
      <color rgb="FF000000"/>
      <name val="Calibri"/>
      <family val="2"/>
      <scheme val="minor"/>
    </font>
    <font>
      <u/>
      <sz val="10"/>
      <color theme="1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11">
    <xf numFmtId="0" fontId="0" fillId="0" borderId="0">
      <alignment vertical="top"/>
    </xf>
    <xf numFmtId="0" fontId="57" fillId="2" borderId="0" applyNumberFormat="0" applyBorder="0" applyAlignment="0" applyProtection="0"/>
    <xf numFmtId="0" fontId="57" fillId="3" borderId="0" applyNumberFormat="0" applyBorder="0" applyAlignment="0" applyProtection="0"/>
    <xf numFmtId="0" fontId="57" fillId="4" borderId="0" applyNumberFormat="0" applyBorder="0" applyAlignment="0" applyProtection="0"/>
    <xf numFmtId="0" fontId="57" fillId="5" borderId="0" applyNumberFormat="0" applyBorder="0" applyAlignment="0" applyProtection="0"/>
    <xf numFmtId="0" fontId="57" fillId="6" borderId="0" applyNumberFormat="0" applyBorder="0" applyAlignment="0" applyProtection="0"/>
    <xf numFmtId="0" fontId="57" fillId="7" borderId="0" applyNumberFormat="0" applyBorder="0" applyAlignment="0" applyProtection="0"/>
    <xf numFmtId="0" fontId="57" fillId="8"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16"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58" fillId="20" borderId="0" applyNumberFormat="0" applyBorder="0" applyAlignment="0" applyProtection="0"/>
    <xf numFmtId="0" fontId="58"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58" fillId="24" borderId="0" applyNumberFormat="0" applyBorder="0" applyAlignment="0" applyProtection="0"/>
    <xf numFmtId="0" fontId="58" fillId="25" borderId="0" applyNumberFormat="0" applyBorder="0" applyAlignment="0" applyProtection="0"/>
    <xf numFmtId="0" fontId="59" fillId="26" borderId="0" applyNumberFormat="0" applyBorder="0" applyAlignment="0" applyProtection="0"/>
    <xf numFmtId="0" fontId="60" fillId="27" borderId="1" applyNumberFormat="0" applyAlignment="0" applyProtection="0"/>
    <xf numFmtId="0" fontId="61" fillId="28" borderId="2" applyNumberFormat="0" applyAlignment="0" applyProtection="0"/>
    <xf numFmtId="166" fontId="30" fillId="0" borderId="0" applyFont="0" applyFill="0" applyBorder="0" applyAlignment="0" applyProtection="0"/>
    <xf numFmtId="165" fontId="30" fillId="0" borderId="0" applyFon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29" borderId="0" applyNumberFormat="0" applyBorder="0" applyAlignment="0" applyProtection="0"/>
    <xf numFmtId="0" fontId="66" fillId="0" borderId="3" applyNumberFormat="0" applyFill="0" applyAlignment="0" applyProtection="0"/>
    <xf numFmtId="0" fontId="67" fillId="0" borderId="4" applyNumberFormat="0" applyFill="0" applyAlignment="0" applyProtection="0"/>
    <xf numFmtId="0" fontId="68" fillId="0" borderId="5"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4" fillId="0" borderId="0" applyNumberFormat="0" applyFill="0" applyBorder="0" applyAlignment="0" applyProtection="0"/>
    <xf numFmtId="0" fontId="70" fillId="30" borderId="1" applyNumberFormat="0" applyAlignment="0" applyProtection="0"/>
    <xf numFmtId="0" fontId="71" fillId="0" borderId="6" applyNumberFormat="0" applyFill="0" applyAlignment="0" applyProtection="0"/>
    <xf numFmtId="0" fontId="72" fillId="31" borderId="0" applyNumberFormat="0" applyBorder="0" applyAlignment="0" applyProtection="0"/>
    <xf numFmtId="0" fontId="57" fillId="0" borderId="0"/>
    <xf numFmtId="0" fontId="31" fillId="0" borderId="0">
      <alignment vertical="top"/>
    </xf>
    <xf numFmtId="172" fontId="38" fillId="0" borderId="0"/>
    <xf numFmtId="172" fontId="38" fillId="0" borderId="0"/>
    <xf numFmtId="0" fontId="33" fillId="0" borderId="0"/>
    <xf numFmtId="172" fontId="38" fillId="0" borderId="0"/>
    <xf numFmtId="172" fontId="38" fillId="0" borderId="0"/>
    <xf numFmtId="0" fontId="33" fillId="0" borderId="0"/>
    <xf numFmtId="0" fontId="33" fillId="0" borderId="0"/>
    <xf numFmtId="0" fontId="33" fillId="0" borderId="0"/>
    <xf numFmtId="172" fontId="38" fillId="0" borderId="0"/>
    <xf numFmtId="0" fontId="57" fillId="0" borderId="0"/>
    <xf numFmtId="0" fontId="30" fillId="0" borderId="0"/>
    <xf numFmtId="0" fontId="57" fillId="32" borderId="7" applyNumberFormat="0" applyFont="0" applyAlignment="0" applyProtection="0"/>
    <xf numFmtId="0" fontId="73" fillId="27" borderId="8" applyNumberFormat="0" applyAlignment="0" applyProtection="0"/>
    <xf numFmtId="0" fontId="74" fillId="0" borderId="0" applyNumberFormat="0" applyFill="0" applyBorder="0" applyAlignment="0" applyProtection="0"/>
    <xf numFmtId="0" fontId="75" fillId="0" borderId="9" applyNumberFormat="0" applyFill="0" applyAlignment="0" applyProtection="0"/>
    <xf numFmtId="0" fontId="76" fillId="0" borderId="0" applyNumberFormat="0" applyFill="0" applyBorder="0" applyAlignment="0" applyProtection="0"/>
    <xf numFmtId="166" fontId="29" fillId="0" borderId="0" applyFont="0" applyFill="0" applyBorder="0" applyAlignment="0" applyProtection="0"/>
    <xf numFmtId="0" fontId="28" fillId="0" borderId="0"/>
    <xf numFmtId="0" fontId="27" fillId="0" borderId="0"/>
    <xf numFmtId="0" fontId="27" fillId="32" borderId="7" applyNumberFormat="0" applyFont="0" applyAlignment="0" applyProtection="0"/>
    <xf numFmtId="0" fontId="27" fillId="2" borderId="0" applyNumberFormat="0" applyBorder="0" applyAlignment="0" applyProtection="0"/>
    <xf numFmtId="0" fontId="27" fillId="8" borderId="0" applyNumberFormat="0" applyBorder="0" applyAlignment="0" applyProtection="0"/>
    <xf numFmtId="0" fontId="27" fillId="3" borderId="0" applyNumberFormat="0" applyBorder="0" applyAlignment="0" applyProtection="0"/>
    <xf numFmtId="0" fontId="27" fillId="9" borderId="0" applyNumberFormat="0" applyBorder="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63" fillId="0" borderId="0" applyNumberFormat="0" applyFill="0" applyBorder="0" applyAlignment="0" applyProtection="0"/>
    <xf numFmtId="0" fontId="26" fillId="0" borderId="0"/>
    <xf numFmtId="0" fontId="26" fillId="32" borderId="7" applyNumberFormat="0" applyFont="0" applyAlignment="0" applyProtection="0"/>
    <xf numFmtId="0" fontId="26" fillId="2" borderId="0" applyNumberFormat="0" applyBorder="0" applyAlignment="0" applyProtection="0"/>
    <xf numFmtId="0" fontId="26" fillId="8" borderId="0" applyNumberFormat="0" applyBorder="0" applyAlignment="0" applyProtection="0"/>
    <xf numFmtId="0" fontId="26" fillId="3" borderId="0" applyNumberFormat="0" applyBorder="0" applyAlignment="0" applyProtection="0"/>
    <xf numFmtId="0" fontId="26" fillId="9" borderId="0" applyNumberFormat="0" applyBorder="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5" fillId="0" borderId="0"/>
    <xf numFmtId="0" fontId="25" fillId="32" borderId="7" applyNumberFormat="0" applyFont="0" applyAlignment="0" applyProtection="0"/>
    <xf numFmtId="0" fontId="25" fillId="2" borderId="0" applyNumberFormat="0" applyBorder="0" applyAlignment="0" applyProtection="0"/>
    <xf numFmtId="0" fontId="25" fillId="8" borderId="0" applyNumberFormat="0" applyBorder="0" applyAlignment="0" applyProtection="0"/>
    <xf numFmtId="0" fontId="25" fillId="3" borderId="0" applyNumberFormat="0" applyBorder="0" applyAlignment="0" applyProtection="0"/>
    <xf numFmtId="0" fontId="25" fillId="9"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166" fontId="24" fillId="0" borderId="0" applyFont="0" applyFill="0" applyBorder="0" applyAlignment="0" applyProtection="0"/>
    <xf numFmtId="0" fontId="24" fillId="32" borderId="7"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2" borderId="7"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1" fillId="0" borderId="0"/>
    <xf numFmtId="0" fontId="21" fillId="32" borderId="7"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2" borderId="7"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7" fillId="0" borderId="0"/>
    <xf numFmtId="0" fontId="16" fillId="0" borderId="0"/>
    <xf numFmtId="0" fontId="15" fillId="0" borderId="0"/>
    <xf numFmtId="0" fontId="18" fillId="0" borderId="0"/>
    <xf numFmtId="9" fontId="18" fillId="0" borderId="0" applyFont="0" applyFill="0" applyBorder="0" applyAlignment="0" applyProtection="0"/>
    <xf numFmtId="0" fontId="14" fillId="0" borderId="0"/>
    <xf numFmtId="0" fontId="81" fillId="0" borderId="0" applyNumberFormat="0" applyFill="0" applyBorder="0" applyAlignment="0" applyProtection="0"/>
    <xf numFmtId="0" fontId="82" fillId="0" borderId="3" applyNumberFormat="0" applyFill="0" applyAlignment="0" applyProtection="0"/>
    <xf numFmtId="0" fontId="83" fillId="0" borderId="4" applyNumberFormat="0" applyFill="0" applyAlignment="0" applyProtection="0"/>
    <xf numFmtId="0" fontId="84" fillId="0" borderId="5" applyNumberFormat="0" applyFill="0" applyAlignment="0" applyProtection="0"/>
    <xf numFmtId="0" fontId="84" fillId="0" borderId="0" applyNumberFormat="0" applyFill="0" applyBorder="0" applyAlignment="0" applyProtection="0"/>
    <xf numFmtId="0" fontId="85" fillId="29" borderId="0" applyNumberFormat="0" applyBorder="0" applyAlignment="0" applyProtection="0"/>
    <xf numFmtId="0" fontId="86" fillId="26" borderId="0" applyNumberFormat="0" applyBorder="0" applyAlignment="0" applyProtection="0"/>
    <xf numFmtId="0" fontId="87" fillId="31" borderId="0" applyNumberFormat="0" applyBorder="0" applyAlignment="0" applyProtection="0"/>
    <xf numFmtId="0" fontId="88" fillId="30" borderId="1" applyNumberFormat="0" applyAlignment="0" applyProtection="0"/>
    <xf numFmtId="0" fontId="89" fillId="27" borderId="8" applyNumberFormat="0" applyAlignment="0" applyProtection="0"/>
    <xf numFmtId="0" fontId="90" fillId="27" borderId="1" applyNumberFormat="0" applyAlignment="0" applyProtection="0"/>
    <xf numFmtId="0" fontId="91" fillId="0" borderId="6" applyNumberFormat="0" applyFill="0" applyAlignment="0" applyProtection="0"/>
    <xf numFmtId="0" fontId="92" fillId="28" borderId="2" applyNumberFormat="0" applyAlignment="0" applyProtection="0"/>
    <xf numFmtId="0" fontId="93" fillId="0" borderId="0" applyNumberFormat="0" applyFill="0" applyBorder="0" applyAlignment="0" applyProtection="0"/>
    <xf numFmtId="0" fontId="14" fillId="32" borderId="7" applyNumberFormat="0" applyFont="0" applyAlignment="0" applyProtection="0"/>
    <xf numFmtId="0" fontId="94" fillId="0" borderId="0" applyNumberFormat="0" applyFill="0" applyBorder="0" applyAlignment="0" applyProtection="0"/>
    <xf numFmtId="0" fontId="95" fillId="0" borderId="9" applyNumberFormat="0" applyFill="0" applyAlignment="0" applyProtection="0"/>
    <xf numFmtId="0" fontId="96" fillId="20" borderId="0" applyNumberFormat="0" applyBorder="0" applyAlignment="0" applyProtection="0"/>
    <xf numFmtId="0" fontId="14" fillId="2" borderId="0" applyNumberFormat="0" applyBorder="0" applyAlignment="0" applyProtection="0"/>
    <xf numFmtId="0" fontId="14" fillId="8" borderId="0" applyNumberFormat="0" applyBorder="0" applyAlignment="0" applyProtection="0"/>
    <xf numFmtId="0" fontId="96" fillId="14" borderId="0" applyNumberFormat="0" applyBorder="0" applyAlignment="0" applyProtection="0"/>
    <xf numFmtId="0" fontId="96" fillId="21"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96" fillId="15" borderId="0" applyNumberFormat="0" applyBorder="0" applyAlignment="0" applyProtection="0"/>
    <xf numFmtId="0" fontId="96" fillId="2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96" fillId="16" borderId="0" applyNumberFormat="0" applyBorder="0" applyAlignment="0" applyProtection="0"/>
    <xf numFmtId="0" fontId="96" fillId="23"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96" fillId="17" borderId="0" applyNumberFormat="0" applyBorder="0" applyAlignment="0" applyProtection="0"/>
    <xf numFmtId="0" fontId="96" fillId="24"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96" fillId="18" borderId="0" applyNumberFormat="0" applyBorder="0" applyAlignment="0" applyProtection="0"/>
    <xf numFmtId="0" fontId="96" fillId="25"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96" fillId="19" borderId="0" applyNumberFormat="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13" fillId="0" borderId="0"/>
    <xf numFmtId="0" fontId="12" fillId="0" borderId="0"/>
    <xf numFmtId="0" fontId="100" fillId="0" borderId="0"/>
    <xf numFmtId="0" fontId="101" fillId="0" borderId="0" applyNumberFormat="0" applyFill="0" applyBorder="0" applyAlignment="0" applyProtection="0">
      <alignment vertical="top"/>
      <protection locked="0"/>
    </xf>
    <xf numFmtId="0" fontId="11" fillId="0" borderId="0"/>
    <xf numFmtId="0" fontId="104" fillId="0" borderId="0" applyNumberFormat="0" applyFill="0" applyBorder="0" applyAlignment="0" applyProtection="0"/>
    <xf numFmtId="0" fontId="105"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alignment vertical="top"/>
      <protection locked="0"/>
    </xf>
    <xf numFmtId="0" fontId="102" fillId="0" borderId="0" applyNumberFormat="0" applyFill="0" applyBorder="0" applyAlignment="0" applyProtection="0"/>
    <xf numFmtId="0" fontId="106" fillId="0" borderId="0" applyNumberFormat="0" applyFill="0" applyBorder="0" applyAlignment="0" applyProtection="0"/>
    <xf numFmtId="0" fontId="107" fillId="0" borderId="0" applyNumberFormat="0" applyFont="0" applyBorder="0" applyProtection="0"/>
    <xf numFmtId="0" fontId="103" fillId="0" borderId="0"/>
    <xf numFmtId="0" fontId="18" fillId="0" borderId="0"/>
    <xf numFmtId="0" fontId="78" fillId="0" borderId="0" applyNumberFormat="0" applyBorder="0" applyProtection="0"/>
    <xf numFmtId="0" fontId="108" fillId="0" borderId="0" applyNumberFormat="0" applyBorder="0" applyProtection="0"/>
    <xf numFmtId="0" fontId="18" fillId="0" borderId="0"/>
    <xf numFmtId="0" fontId="103" fillId="0" borderId="0"/>
    <xf numFmtId="0" fontId="78" fillId="0" borderId="0" applyNumberFormat="0" applyFill="0" applyBorder="0" applyAlignment="0" applyProtection="0"/>
    <xf numFmtId="0" fontId="10" fillId="0" borderId="0"/>
    <xf numFmtId="0" fontId="10" fillId="32" borderId="7"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8" fillId="0" borderId="0"/>
    <xf numFmtId="0" fontId="18" fillId="0" borderId="0">
      <alignment vertical="top"/>
    </xf>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166" fontId="18" fillId="0" borderId="0" applyFont="0" applyFill="0" applyBorder="0" applyAlignment="0" applyProtection="0"/>
    <xf numFmtId="165" fontId="18" fillId="0" borderId="0" applyFont="0" applyFill="0" applyBorder="0" applyAlignment="0" applyProtection="0"/>
    <xf numFmtId="0" fontId="19" fillId="0" borderId="0"/>
    <xf numFmtId="0" fontId="18" fillId="0" borderId="0">
      <alignment vertical="top"/>
    </xf>
    <xf numFmtId="0" fontId="19" fillId="32" borderId="7" applyNumberFormat="0" applyFont="0" applyAlignment="0" applyProtection="0"/>
    <xf numFmtId="166" fontId="18" fillId="0" borderId="0" applyFont="0" applyFill="0" applyBorder="0" applyAlignment="0" applyProtection="0"/>
    <xf numFmtId="0" fontId="19" fillId="0" borderId="0"/>
    <xf numFmtId="0" fontId="19" fillId="0" borderId="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0" borderId="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0" borderId="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0" borderId="0"/>
    <xf numFmtId="166" fontId="19" fillId="0" borderId="0" applyFont="0" applyFill="0" applyBorder="0" applyAlignment="0" applyProtection="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0" borderId="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0" borderId="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0" borderId="0"/>
    <xf numFmtId="0" fontId="19" fillId="32" borderId="7"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7" fillId="0" borderId="0"/>
    <xf numFmtId="0" fontId="7" fillId="0" borderId="0"/>
    <xf numFmtId="0" fontId="7" fillId="0" borderId="0"/>
    <xf numFmtId="0" fontId="7" fillId="0" borderId="0"/>
    <xf numFmtId="0" fontId="7" fillId="32" borderId="7"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18" fillId="0" borderId="0"/>
    <xf numFmtId="0" fontId="7" fillId="0" borderId="0"/>
    <xf numFmtId="0" fontId="7" fillId="0" borderId="0"/>
    <xf numFmtId="0" fontId="7" fillId="32" borderId="7"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54" fillId="0" borderId="0"/>
    <xf numFmtId="166" fontId="54" fillId="0" borderId="0" applyFont="0" applyFill="0" applyBorder="0" applyAlignment="0" applyProtection="0"/>
    <xf numFmtId="0" fontId="18" fillId="0" borderId="0">
      <alignment vertical="top"/>
    </xf>
    <xf numFmtId="0" fontId="6" fillId="0" borderId="0"/>
    <xf numFmtId="9" fontId="18" fillId="0" borderId="0" applyFont="0" applyFill="0" applyBorder="0" applyAlignment="0" applyProtection="0"/>
    <xf numFmtId="0" fontId="117" fillId="0" borderId="0"/>
    <xf numFmtId="0" fontId="119" fillId="0" borderId="0" applyNumberFormat="0" applyFill="0" applyBorder="0" applyAlignment="0" applyProtection="0">
      <alignment vertical="top"/>
    </xf>
  </cellStyleXfs>
  <cellXfs count="487">
    <xf numFmtId="0" fontId="0" fillId="0" borderId="0" xfId="0" applyAlignment="1"/>
    <xf numFmtId="0" fontId="35" fillId="0" borderId="0" xfId="0" applyFont="1" applyAlignment="1"/>
    <xf numFmtId="0" fontId="32" fillId="0" borderId="0" xfId="0" applyFont="1" applyAlignment="1">
      <alignment horizontal="right"/>
    </xf>
    <xf numFmtId="0" fontId="31" fillId="0" borderId="0" xfId="0" applyFont="1" applyAlignment="1"/>
    <xf numFmtId="3" fontId="32" fillId="0" borderId="0" xfId="0" applyNumberFormat="1" applyFont="1" applyAlignment="1"/>
    <xf numFmtId="0" fontId="32" fillId="0" borderId="0" xfId="0" applyFont="1" applyAlignment="1"/>
    <xf numFmtId="0" fontId="32" fillId="0" borderId="0" xfId="0" applyFont="1" applyAlignment="1">
      <alignment horizontal="center"/>
    </xf>
    <xf numFmtId="172" fontId="40" fillId="0" borderId="0" xfId="53" applyFont="1"/>
    <xf numFmtId="172" fontId="40" fillId="0" borderId="0" xfId="46" applyFont="1"/>
    <xf numFmtId="172" fontId="42" fillId="0" borderId="0" xfId="46" applyFont="1"/>
    <xf numFmtId="0" fontId="40" fillId="0" borderId="0" xfId="52" applyFont="1"/>
    <xf numFmtId="0" fontId="40" fillId="0" borderId="0" xfId="51" applyFont="1"/>
    <xf numFmtId="0" fontId="45" fillId="0" borderId="0" xfId="51" applyFont="1"/>
    <xf numFmtId="0" fontId="40" fillId="0" borderId="0" xfId="50" applyFont="1"/>
    <xf numFmtId="3" fontId="40" fillId="0" borderId="0" xfId="0" applyNumberFormat="1" applyFont="1" applyAlignment="1"/>
    <xf numFmtId="0" fontId="40" fillId="0" borderId="0" xfId="0" applyFont="1" applyAlignment="1"/>
    <xf numFmtId="172" fontId="40" fillId="0" borderId="0" xfId="49" applyFont="1"/>
    <xf numFmtId="0" fontId="42" fillId="0" borderId="0" xfId="0" applyFont="1" applyAlignment="1"/>
    <xf numFmtId="0" fontId="46" fillId="0" borderId="0" xfId="47" applyFont="1"/>
    <xf numFmtId="0" fontId="32" fillId="0" borderId="0" xfId="0" applyFont="1" applyAlignment="1">
      <alignment horizontal="centerContinuous"/>
    </xf>
    <xf numFmtId="0" fontId="44" fillId="0" borderId="0" xfId="0" applyFont="1" applyAlignment="1"/>
    <xf numFmtId="0" fontId="46" fillId="0" borderId="0" xfId="0" applyFont="1" applyAlignment="1"/>
    <xf numFmtId="0" fontId="42" fillId="0" borderId="0" xfId="0" applyFont="1" applyAlignment="1">
      <alignment horizontal="right"/>
    </xf>
    <xf numFmtId="3" fontId="42" fillId="0" borderId="0" xfId="0" applyNumberFormat="1" applyFont="1" applyAlignment="1"/>
    <xf numFmtId="0" fontId="40" fillId="0" borderId="0" xfId="0" applyFont="1" applyAlignment="1">
      <alignment horizontal="right"/>
    </xf>
    <xf numFmtId="0" fontId="50" fillId="0" borderId="0" xfId="52" applyFont="1"/>
    <xf numFmtId="0" fontId="45" fillId="0" borderId="0" xfId="52" applyFont="1"/>
    <xf numFmtId="0" fontId="51" fillId="0" borderId="0" xfId="52" applyFont="1"/>
    <xf numFmtId="0" fontId="42" fillId="0" borderId="0" xfId="51" applyFont="1"/>
    <xf numFmtId="0" fontId="50" fillId="0" borderId="0" xfId="51" applyFont="1"/>
    <xf numFmtId="0" fontId="52" fillId="0" borderId="0" xfId="51" applyFont="1"/>
    <xf numFmtId="0" fontId="51" fillId="0" borderId="0" xfId="51" applyFont="1"/>
    <xf numFmtId="0" fontId="42" fillId="0" borderId="0" xfId="50" applyFont="1"/>
    <xf numFmtId="0" fontId="46" fillId="0" borderId="0" xfId="50" applyFont="1"/>
    <xf numFmtId="3" fontId="41" fillId="0" borderId="0" xfId="0" applyNumberFormat="1" applyFont="1" applyAlignment="1"/>
    <xf numFmtId="0" fontId="31" fillId="0" borderId="0" xfId="0" applyFont="1" applyAlignment="1">
      <alignment horizontal="center" wrapText="1"/>
    </xf>
    <xf numFmtId="0" fontId="40" fillId="0" borderId="0" xfId="0" applyFont="1" applyAlignment="1">
      <alignment horizontal="left"/>
    </xf>
    <xf numFmtId="0" fontId="42" fillId="0" borderId="0" xfId="0" applyFont="1" applyAlignment="1">
      <alignment horizontal="left"/>
    </xf>
    <xf numFmtId="0" fontId="40" fillId="0" borderId="0" xfId="0" applyFont="1" applyAlignment="1">
      <alignment wrapText="1"/>
    </xf>
    <xf numFmtId="3" fontId="43" fillId="0" borderId="0" xfId="0" applyNumberFormat="1" applyFont="1" applyAlignment="1"/>
    <xf numFmtId="172" fontId="46" fillId="0" borderId="0" xfId="49" applyFont="1"/>
    <xf numFmtId="172" fontId="42" fillId="0" borderId="0" xfId="49" applyFont="1"/>
    <xf numFmtId="0" fontId="31" fillId="0" borderId="0" xfId="0" applyFont="1" applyAlignment="1">
      <alignment wrapText="1"/>
    </xf>
    <xf numFmtId="172" fontId="42" fillId="0" borderId="0" xfId="48" applyFont="1"/>
    <xf numFmtId="172" fontId="42" fillId="0" borderId="0" xfId="48" applyFont="1" applyAlignment="1">
      <alignment horizontal="left" indent="1"/>
    </xf>
    <xf numFmtId="172" fontId="46" fillId="0" borderId="0" xfId="53" applyFont="1"/>
    <xf numFmtId="172" fontId="31" fillId="0" borderId="0" xfId="53" applyFont="1"/>
    <xf numFmtId="0" fontId="0" fillId="0" borderId="0" xfId="0" applyAlignment="1">
      <alignment horizontal="right"/>
    </xf>
    <xf numFmtId="3" fontId="0" fillId="0" borderId="0" xfId="0" applyNumberFormat="1" applyAlignment="1"/>
    <xf numFmtId="0" fontId="33" fillId="0" borderId="0" xfId="0" applyFont="1" applyAlignment="1"/>
    <xf numFmtId="0" fontId="0" fillId="0" borderId="0" xfId="0" applyAlignment="1">
      <alignment horizontal="left"/>
    </xf>
    <xf numFmtId="3" fontId="33" fillId="0" borderId="0" xfId="0" applyNumberFormat="1" applyFont="1" applyAlignment="1"/>
    <xf numFmtId="0" fontId="32" fillId="0" borderId="0" xfId="0" applyFont="1" applyAlignment="1">
      <alignment wrapText="1"/>
    </xf>
    <xf numFmtId="0" fontId="42" fillId="0" borderId="0" xfId="0" applyFont="1" applyAlignment="1">
      <alignment wrapText="1"/>
    </xf>
    <xf numFmtId="2" fontId="42" fillId="0" borderId="0" xfId="0" applyNumberFormat="1" applyFont="1" applyAlignment="1">
      <alignment horizontal="right"/>
    </xf>
    <xf numFmtId="0" fontId="32" fillId="0" borderId="0" xfId="0" applyFont="1" applyAlignment="1">
      <alignment horizontal="center" wrapText="1"/>
    </xf>
    <xf numFmtId="173" fontId="32" fillId="0" borderId="0" xfId="28" applyNumberFormat="1" applyFont="1" applyAlignment="1">
      <alignment horizontal="right"/>
    </xf>
    <xf numFmtId="0" fontId="33" fillId="0" borderId="0" xfId="0" applyFont="1">
      <alignment vertical="top"/>
    </xf>
    <xf numFmtId="0" fontId="33" fillId="0" borderId="0" xfId="0" applyFont="1" applyAlignment="1">
      <alignment horizontal="right"/>
    </xf>
    <xf numFmtId="172" fontId="33" fillId="0" borderId="0" xfId="48" applyFont="1"/>
    <xf numFmtId="172" fontId="33" fillId="0" borderId="0" xfId="48" applyFont="1" applyAlignment="1">
      <alignment horizontal="left" indent="1"/>
    </xf>
    <xf numFmtId="0" fontId="77" fillId="33" borderId="0" xfId="0" applyFont="1" applyFill="1" applyAlignment="1">
      <alignment horizontal="left" indent="1"/>
    </xf>
    <xf numFmtId="0" fontId="0" fillId="0" borderId="0" xfId="0">
      <alignment vertical="top"/>
    </xf>
    <xf numFmtId="0" fontId="56" fillId="0" borderId="0" xfId="0" applyFont="1" applyAlignment="1">
      <alignment horizontal="left" vertical="top"/>
    </xf>
    <xf numFmtId="169" fontId="32" fillId="0" borderId="0" xfId="0" applyNumberFormat="1" applyFont="1" applyAlignment="1"/>
    <xf numFmtId="0" fontId="42" fillId="0" borderId="0" xfId="0" applyFont="1" applyAlignment="1">
      <alignment vertical="center"/>
    </xf>
    <xf numFmtId="0" fontId="24" fillId="0" borderId="0" xfId="106"/>
    <xf numFmtId="0" fontId="75" fillId="0" borderId="0" xfId="106" applyFont="1"/>
    <xf numFmtId="0" fontId="75" fillId="0" borderId="0" xfId="106" applyFont="1" applyAlignment="1">
      <alignment horizontal="right"/>
    </xf>
    <xf numFmtId="0" fontId="24" fillId="0" borderId="0" xfId="106" applyAlignment="1">
      <alignment horizontal="right"/>
    </xf>
    <xf numFmtId="173" fontId="75" fillId="0" borderId="0" xfId="107" applyNumberFormat="1" applyFont="1" applyAlignment="1">
      <alignment horizontal="right"/>
    </xf>
    <xf numFmtId="0" fontId="22" fillId="0" borderId="0" xfId="0" applyFont="1" applyAlignment="1"/>
    <xf numFmtId="0" fontId="18" fillId="0" borderId="0" xfId="0" applyFont="1" applyAlignment="1"/>
    <xf numFmtId="0" fontId="18" fillId="0" borderId="0" xfId="0" applyFont="1" applyAlignment="1">
      <alignment horizontal="left"/>
    </xf>
    <xf numFmtId="0" fontId="18" fillId="0" borderId="0" xfId="0" applyFont="1">
      <alignment vertical="top"/>
    </xf>
    <xf numFmtId="3" fontId="18" fillId="0" borderId="0" xfId="0" applyNumberFormat="1" applyFont="1" applyAlignment="1"/>
    <xf numFmtId="0" fontId="18" fillId="0" borderId="0" xfId="0" quotePrefix="1" applyFont="1" applyAlignment="1"/>
    <xf numFmtId="0" fontId="19" fillId="0" borderId="0" xfId="106" applyFont="1" applyAlignment="1">
      <alignment horizontal="right"/>
    </xf>
    <xf numFmtId="164" fontId="45" fillId="0" borderId="0" xfId="52" applyNumberFormat="1" applyFont="1"/>
    <xf numFmtId="164" fontId="51" fillId="0" borderId="0" xfId="52" applyNumberFormat="1" applyFont="1"/>
    <xf numFmtId="0" fontId="18" fillId="0" borderId="0" xfId="0" applyFont="1" applyAlignment="1">
      <alignment horizontal="right"/>
    </xf>
    <xf numFmtId="0" fontId="109" fillId="0" borderId="0" xfId="0" applyFont="1" applyAlignment="1"/>
    <xf numFmtId="173" fontId="75" fillId="0" borderId="0" xfId="107" applyNumberFormat="1" applyFont="1" applyBorder="1" applyAlignment="1">
      <alignment horizontal="right"/>
    </xf>
    <xf numFmtId="1" fontId="18" fillId="0" borderId="0" xfId="0" applyNumberFormat="1" applyFont="1" applyAlignment="1">
      <alignment horizontal="right" wrapText="1"/>
    </xf>
    <xf numFmtId="0" fontId="18" fillId="0" borderId="0" xfId="0" applyFont="1" applyAlignment="1">
      <alignment horizontal="left" vertical="top"/>
    </xf>
    <xf numFmtId="0" fontId="18" fillId="0" borderId="0" xfId="0" applyFont="1" applyAlignment="1">
      <alignment horizontal="left" vertical="top" wrapText="1"/>
    </xf>
    <xf numFmtId="2" fontId="18" fillId="0" borderId="0" xfId="0" applyNumberFormat="1" applyFont="1" applyAlignment="1">
      <alignment horizontal="right" wrapText="1"/>
    </xf>
    <xf numFmtId="0" fontId="18" fillId="0" borderId="0" xfId="0" applyFont="1" applyAlignment="1">
      <alignment horizontal="center"/>
    </xf>
    <xf numFmtId="3" fontId="0" fillId="0" borderId="0" xfId="0" applyNumberFormat="1" applyAlignment="1">
      <alignment horizontal="right"/>
    </xf>
    <xf numFmtId="0" fontId="36" fillId="0" borderId="0" xfId="248" applyFont="1" applyAlignment="1"/>
    <xf numFmtId="0" fontId="49" fillId="0" borderId="0" xfId="248" applyFont="1" applyAlignment="1"/>
    <xf numFmtId="0" fontId="18" fillId="0" borderId="0" xfId="248" applyAlignment="1"/>
    <xf numFmtId="0" fontId="33" fillId="0" borderId="0" xfId="248" applyFont="1" applyAlignment="1"/>
    <xf numFmtId="0" fontId="39" fillId="0" borderId="0" xfId="248" applyFont="1" applyAlignment="1"/>
    <xf numFmtId="0" fontId="32" fillId="0" borderId="0" xfId="248" applyFont="1" applyAlignment="1"/>
    <xf numFmtId="0" fontId="42" fillId="0" borderId="0" xfId="248" applyFont="1" applyAlignment="1"/>
    <xf numFmtId="3" fontId="32" fillId="0" borderId="0" xfId="248" applyNumberFormat="1" applyFont="1" applyAlignment="1"/>
    <xf numFmtId="169" fontId="33" fillId="0" borderId="0" xfId="248" applyNumberFormat="1" applyFont="1" applyAlignment="1"/>
    <xf numFmtId="169" fontId="42" fillId="0" borderId="0" xfId="248" applyNumberFormat="1" applyFont="1" applyAlignment="1"/>
    <xf numFmtId="0" fontId="18" fillId="0" borderId="0" xfId="248" applyAlignment="1">
      <alignment horizontal="right"/>
    </xf>
    <xf numFmtId="3" fontId="18" fillId="0" borderId="0" xfId="248" applyNumberFormat="1" applyAlignment="1"/>
    <xf numFmtId="173" fontId="18" fillId="0" borderId="0" xfId="248" applyNumberFormat="1" applyAlignment="1"/>
    <xf numFmtId="0" fontId="110" fillId="0" borderId="0" xfId="229" applyFont="1" applyAlignment="1">
      <alignment horizontal="left" vertical="top"/>
    </xf>
    <xf numFmtId="0" fontId="32" fillId="0" borderId="0" xfId="0" applyFont="1" applyAlignment="1">
      <alignment horizontal="right" wrapText="1"/>
    </xf>
    <xf numFmtId="173" fontId="75" fillId="0" borderId="0" xfId="28" applyNumberFormat="1" applyFont="1" applyBorder="1" applyAlignment="1">
      <alignment horizontal="right"/>
    </xf>
    <xf numFmtId="0" fontId="75" fillId="0" borderId="0" xfId="0" applyFont="1" applyAlignment="1"/>
    <xf numFmtId="174" fontId="32" fillId="0" borderId="0" xfId="0" applyNumberFormat="1" applyFont="1" applyAlignment="1"/>
    <xf numFmtId="0" fontId="79" fillId="0" borderId="0" xfId="406" applyFont="1" applyAlignment="1"/>
    <xf numFmtId="0" fontId="80" fillId="0" borderId="0" xfId="406" applyFont="1" applyAlignment="1"/>
    <xf numFmtId="0" fontId="80" fillId="0" borderId="0" xfId="264" applyFont="1" applyAlignment="1"/>
    <xf numFmtId="0" fontId="19" fillId="0" borderId="0" xfId="264" applyFont="1" applyAlignment="1"/>
    <xf numFmtId="0" fontId="18" fillId="0" borderId="0" xfId="264" applyAlignment="1"/>
    <xf numFmtId="0" fontId="32" fillId="0" borderId="0" xfId="264" applyFont="1" applyAlignment="1"/>
    <xf numFmtId="0" fontId="19" fillId="0" borderId="0" xfId="406" applyFont="1" applyAlignment="1"/>
    <xf numFmtId="0" fontId="113" fillId="0" borderId="0" xfId="264" applyFont="1" applyAlignment="1"/>
    <xf numFmtId="0" fontId="114" fillId="0" borderId="0" xfId="264" applyFont="1" applyAlignment="1"/>
    <xf numFmtId="0" fontId="19" fillId="0" borderId="0" xfId="406" applyFont="1" applyAlignment="1">
      <alignment horizontal="left"/>
    </xf>
    <xf numFmtId="0" fontId="75" fillId="0" borderId="0" xfId="406" applyFont="1" applyAlignment="1"/>
    <xf numFmtId="172" fontId="32" fillId="0" borderId="0" xfId="46" applyFont="1"/>
    <xf numFmtId="0" fontId="78" fillId="0" borderId="0" xfId="0" applyFont="1" applyAlignment="1">
      <alignment horizontal="left" vertical="top"/>
    </xf>
    <xf numFmtId="172" fontId="32" fillId="0" borderId="0" xfId="46" applyFont="1" applyAlignment="1">
      <alignment horizontal="left"/>
    </xf>
    <xf numFmtId="172" fontId="18" fillId="0" borderId="0" xfId="46" applyFont="1"/>
    <xf numFmtId="172" fontId="32" fillId="0" borderId="0" xfId="46" applyFont="1" applyAlignment="1">
      <alignment wrapText="1"/>
    </xf>
    <xf numFmtId="172" fontId="18" fillId="0" borderId="0" xfId="46" applyFont="1" applyAlignment="1">
      <alignment horizontal="left"/>
    </xf>
    <xf numFmtId="172" fontId="42" fillId="0" borderId="0" xfId="46" applyFont="1" applyAlignment="1">
      <alignment vertical="center"/>
    </xf>
    <xf numFmtId="172" fontId="42" fillId="0" borderId="0" xfId="46" applyFont="1" applyAlignment="1">
      <alignment horizontal="right"/>
    </xf>
    <xf numFmtId="172" fontId="18" fillId="0" borderId="0" xfId="46" applyFont="1" applyAlignment="1">
      <alignment horizontal="left" vertical="top"/>
    </xf>
    <xf numFmtId="172" fontId="31" fillId="0" borderId="0" xfId="46" applyFont="1"/>
    <xf numFmtId="172" fontId="40" fillId="0" borderId="0" xfId="46" applyFont="1" applyAlignment="1">
      <alignment horizontal="right"/>
    </xf>
    <xf numFmtId="3" fontId="18" fillId="0" borderId="0" xfId="46" applyNumberFormat="1" applyFont="1" applyAlignment="1">
      <alignment horizontal="right"/>
    </xf>
    <xf numFmtId="172" fontId="18" fillId="0" borderId="0" xfId="46" applyFont="1" applyAlignment="1">
      <alignment horizontal="right"/>
    </xf>
    <xf numFmtId="3" fontId="32" fillId="0" borderId="0" xfId="46" applyNumberFormat="1" applyFont="1" applyAlignment="1">
      <alignment horizontal="right"/>
    </xf>
    <xf numFmtId="1" fontId="18" fillId="0" borderId="0" xfId="46" applyNumberFormat="1" applyFont="1" applyAlignment="1">
      <alignment horizontal="right"/>
    </xf>
    <xf numFmtId="172" fontId="31" fillId="0" borderId="0" xfId="46" applyFont="1" applyAlignment="1">
      <alignment horizontal="right"/>
    </xf>
    <xf numFmtId="1" fontId="32" fillId="0" borderId="0" xfId="46" applyNumberFormat="1" applyFont="1" applyAlignment="1">
      <alignment horizontal="right"/>
    </xf>
    <xf numFmtId="172" fontId="32" fillId="0" borderId="0" xfId="46" applyFont="1" applyAlignment="1">
      <alignment horizontal="left" wrapText="1"/>
    </xf>
    <xf numFmtId="172" fontId="32" fillId="0" borderId="0" xfId="46" applyFont="1" applyAlignment="1">
      <alignment horizontal="right" wrapText="1"/>
    </xf>
    <xf numFmtId="20" fontId="18" fillId="0" borderId="0" xfId="0" applyNumberFormat="1" applyFont="1" applyAlignment="1"/>
    <xf numFmtId="3" fontId="18" fillId="0" borderId="0" xfId="0" applyNumberFormat="1" applyFont="1" applyAlignment="1">
      <alignment horizontal="right"/>
    </xf>
    <xf numFmtId="0" fontId="42" fillId="0" borderId="0" xfId="0" applyFont="1" applyAlignment="1">
      <alignment horizontal="left" vertical="center"/>
    </xf>
    <xf numFmtId="20" fontId="42" fillId="0" borderId="0" xfId="0" applyNumberFormat="1" applyFont="1" applyAlignment="1">
      <alignment horizontal="left" vertical="center"/>
    </xf>
    <xf numFmtId="0" fontId="32" fillId="0" borderId="0" xfId="0" applyFont="1" applyAlignment="1">
      <alignment horizontal="left"/>
    </xf>
    <xf numFmtId="164" fontId="18" fillId="0" borderId="0" xfId="0" applyNumberFormat="1" applyFont="1" applyAlignment="1">
      <alignment horizontal="right"/>
    </xf>
    <xf numFmtId="164" fontId="32" fillId="0" borderId="0" xfId="0" applyNumberFormat="1" applyFont="1" applyAlignment="1">
      <alignment horizontal="right"/>
    </xf>
    <xf numFmtId="2" fontId="18" fillId="0" borderId="0" xfId="0" applyNumberFormat="1" applyFont="1" applyAlignment="1">
      <alignment horizontal="right"/>
    </xf>
    <xf numFmtId="176" fontId="18" fillId="0" borderId="0" xfId="28" applyNumberFormat="1" applyFont="1" applyAlignment="1">
      <alignment horizontal="right"/>
    </xf>
    <xf numFmtId="176" fontId="32" fillId="0" borderId="0" xfId="28" applyNumberFormat="1" applyFont="1" applyAlignment="1">
      <alignment horizontal="right"/>
    </xf>
    <xf numFmtId="173" fontId="32" fillId="0" borderId="0" xfId="28" applyNumberFormat="1" applyFont="1" applyFill="1" applyAlignment="1">
      <alignment horizontal="right"/>
    </xf>
    <xf numFmtId="173" fontId="18" fillId="0" borderId="0" xfId="28" applyNumberFormat="1" applyFont="1" applyFill="1" applyBorder="1" applyAlignment="1">
      <alignment horizontal="right"/>
    </xf>
    <xf numFmtId="1" fontId="18" fillId="0" borderId="0" xfId="28" applyNumberFormat="1" applyFont="1" applyAlignment="1">
      <alignment horizontal="right"/>
    </xf>
    <xf numFmtId="1" fontId="32" fillId="0" borderId="0" xfId="28" applyNumberFormat="1" applyFont="1" applyFill="1" applyAlignment="1">
      <alignment horizontal="right"/>
    </xf>
    <xf numFmtId="1" fontId="18" fillId="0" borderId="0" xfId="28" applyNumberFormat="1" applyFont="1" applyFill="1" applyAlignment="1">
      <alignment horizontal="right"/>
    </xf>
    <xf numFmtId="1" fontId="32" fillId="0" borderId="0" xfId="28" applyNumberFormat="1" applyFont="1" applyAlignment="1">
      <alignment horizontal="right"/>
    </xf>
    <xf numFmtId="1" fontId="18" fillId="0" borderId="0" xfId="28" applyNumberFormat="1" applyFont="1" applyFill="1" applyBorder="1" applyAlignment="1">
      <alignment horizontal="right"/>
    </xf>
    <xf numFmtId="3" fontId="18" fillId="0" borderId="0" xfId="28" applyNumberFormat="1" applyFont="1" applyAlignment="1">
      <alignment horizontal="right"/>
    </xf>
    <xf numFmtId="0" fontId="75" fillId="0" borderId="0" xfId="0" applyFont="1" applyAlignment="1">
      <alignment horizontal="right"/>
    </xf>
    <xf numFmtId="3" fontId="32" fillId="0" borderId="0" xfId="0" applyNumberFormat="1" applyFont="1" applyAlignment="1">
      <alignment horizontal="right"/>
    </xf>
    <xf numFmtId="0" fontId="42" fillId="0" borderId="0" xfId="44" applyFont="1" applyAlignment="1">
      <alignment horizontal="left" vertical="center"/>
    </xf>
    <xf numFmtId="0" fontId="75" fillId="0" borderId="0" xfId="0" applyFont="1" applyAlignment="1">
      <alignment horizontal="left"/>
    </xf>
    <xf numFmtId="0" fontId="32" fillId="0" borderId="0" xfId="248" applyFont="1" applyAlignment="1">
      <alignment horizontal="left" wrapText="1"/>
    </xf>
    <xf numFmtId="0" fontId="32" fillId="0" borderId="0" xfId="248" applyFont="1" applyAlignment="1">
      <alignment horizontal="right" wrapText="1"/>
    </xf>
    <xf numFmtId="0" fontId="32" fillId="0" borderId="0" xfId="248" applyFont="1" applyAlignment="1">
      <alignment horizontal="left"/>
    </xf>
    <xf numFmtId="3" fontId="32" fillId="0" borderId="0" xfId="266" applyNumberFormat="1" applyFont="1" applyFill="1"/>
    <xf numFmtId="0" fontId="18" fillId="0" borderId="0" xfId="248" applyAlignment="1">
      <alignment horizontal="left"/>
    </xf>
    <xf numFmtId="3" fontId="18" fillId="0" borderId="0" xfId="266" applyNumberFormat="1" applyFont="1" applyFill="1"/>
    <xf numFmtId="0" fontId="42" fillId="0" borderId="0" xfId="248" applyFont="1" applyAlignment="1">
      <alignment horizontal="left" vertical="center"/>
    </xf>
    <xf numFmtId="0" fontId="18" fillId="0" borderId="0" xfId="248" applyAlignment="1">
      <alignment horizontal="left" vertical="top"/>
    </xf>
    <xf numFmtId="0" fontId="18" fillId="0" borderId="0" xfId="248" applyAlignment="1">
      <alignment horizontal="left" vertical="center"/>
    </xf>
    <xf numFmtId="3" fontId="32" fillId="0" borderId="0" xfId="248" applyNumberFormat="1" applyFont="1" applyAlignment="1">
      <alignment horizontal="left"/>
    </xf>
    <xf numFmtId="3" fontId="18" fillId="0" borderId="0" xfId="28" applyNumberFormat="1" applyFont="1" applyFill="1" applyBorder="1" applyAlignment="1">
      <alignment horizontal="right"/>
    </xf>
    <xf numFmtId="3" fontId="32" fillId="0" borderId="0" xfId="28" applyNumberFormat="1" applyFont="1" applyFill="1" applyBorder="1" applyAlignment="1">
      <alignment horizontal="right"/>
    </xf>
    <xf numFmtId="3" fontId="32" fillId="0" borderId="0" xfId="28" applyNumberFormat="1" applyFont="1" applyAlignment="1">
      <alignment horizontal="right"/>
    </xf>
    <xf numFmtId="175" fontId="32" fillId="0" borderId="0" xfId="248" applyNumberFormat="1" applyFont="1" applyAlignment="1">
      <alignment horizontal="right"/>
    </xf>
    <xf numFmtId="2" fontId="32" fillId="0" borderId="0" xfId="248" applyNumberFormat="1" applyFont="1" applyAlignment="1">
      <alignment horizontal="right"/>
    </xf>
    <xf numFmtId="175" fontId="18" fillId="0" borderId="0" xfId="248" applyNumberFormat="1" applyAlignment="1">
      <alignment horizontal="right"/>
    </xf>
    <xf numFmtId="172" fontId="43" fillId="0" borderId="0" xfId="46" applyFont="1" applyAlignment="1">
      <alignment horizontal="right"/>
    </xf>
    <xf numFmtId="172" fontId="41" fillId="0" borderId="0" xfId="46" applyFont="1" applyAlignment="1">
      <alignment horizontal="right"/>
    </xf>
    <xf numFmtId="0" fontId="33" fillId="0" borderId="0" xfId="0" applyFont="1" applyAlignment="1">
      <alignment horizontal="left" vertical="center"/>
    </xf>
    <xf numFmtId="0" fontId="33" fillId="0" borderId="0" xfId="248" applyFont="1" applyAlignment="1">
      <alignment horizontal="right" vertical="center"/>
    </xf>
    <xf numFmtId="0" fontId="33" fillId="0" borderId="0" xfId="0" applyFont="1" applyAlignment="1">
      <alignment vertical="center"/>
    </xf>
    <xf numFmtId="172" fontId="32" fillId="0" borderId="0" xfId="53" applyFont="1" applyAlignment="1">
      <alignment horizontal="left"/>
    </xf>
    <xf numFmtId="172" fontId="18" fillId="0" borderId="0" xfId="53" applyFont="1" applyAlignment="1">
      <alignment horizontal="left"/>
    </xf>
    <xf numFmtId="172" fontId="32" fillId="0" borderId="0" xfId="53" applyFont="1"/>
    <xf numFmtId="172" fontId="18" fillId="0" borderId="0" xfId="0" applyNumberFormat="1" applyFont="1" applyAlignment="1">
      <alignment horizontal="left"/>
    </xf>
    <xf numFmtId="172" fontId="18" fillId="0" borderId="0" xfId="0" quotePrefix="1" applyNumberFormat="1" applyFont="1" applyAlignment="1">
      <alignment horizontal="left"/>
    </xf>
    <xf numFmtId="172" fontId="18" fillId="0" borderId="0" xfId="53" applyFont="1"/>
    <xf numFmtId="172" fontId="32" fillId="0" borderId="0" xfId="0" applyNumberFormat="1" applyFont="1" applyAlignment="1">
      <alignment horizontal="left"/>
    </xf>
    <xf numFmtId="1" fontId="18" fillId="0" borderId="0" xfId="53" applyNumberFormat="1" applyFont="1" applyAlignment="1">
      <alignment horizontal="right"/>
    </xf>
    <xf numFmtId="172" fontId="32" fillId="0" borderId="0" xfId="53" applyFont="1" applyAlignment="1">
      <alignment horizontal="right" wrapText="1"/>
    </xf>
    <xf numFmtId="173" fontId="32" fillId="0" borderId="0" xfId="28" applyNumberFormat="1" applyFont="1" applyFill="1" applyBorder="1" applyAlignment="1">
      <alignment horizontal="right"/>
    </xf>
    <xf numFmtId="1" fontId="32" fillId="0" borderId="0" xfId="53" applyNumberFormat="1" applyFont="1" applyAlignment="1">
      <alignment horizontal="right"/>
    </xf>
    <xf numFmtId="172" fontId="42" fillId="0" borderId="0" xfId="53" applyFont="1" applyAlignment="1">
      <alignment vertical="center"/>
    </xf>
    <xf numFmtId="172" fontId="18" fillId="0" borderId="0" xfId="53" applyFont="1" applyAlignment="1">
      <alignment horizontal="right"/>
    </xf>
    <xf numFmtId="0" fontId="18" fillId="0" borderId="0" xfId="0" applyFont="1" applyAlignment="1">
      <alignment horizontal="center" wrapText="1"/>
    </xf>
    <xf numFmtId="173" fontId="18" fillId="0" borderId="0" xfId="0" applyNumberFormat="1" applyFont="1" applyAlignment="1"/>
    <xf numFmtId="166" fontId="44" fillId="0" borderId="0" xfId="0" applyNumberFormat="1" applyFont="1" applyAlignment="1"/>
    <xf numFmtId="1" fontId="18" fillId="0" borderId="0" xfId="28" applyNumberFormat="1" applyFont="1" applyBorder="1" applyAlignment="1">
      <alignment horizontal="right"/>
    </xf>
    <xf numFmtId="1" fontId="32" fillId="0" borderId="0" xfId="28" applyNumberFormat="1" applyFont="1" applyBorder="1" applyAlignment="1">
      <alignment horizontal="right"/>
    </xf>
    <xf numFmtId="0" fontId="0" fillId="0" borderId="0" xfId="0" applyAlignment="1">
      <alignment horizontal="left" vertical="top"/>
    </xf>
    <xf numFmtId="0" fontId="32" fillId="0" borderId="0" xfId="0" applyFont="1" applyAlignment="1">
      <alignment horizontal="left" wrapText="1"/>
    </xf>
    <xf numFmtId="0" fontId="5" fillId="0" borderId="0" xfId="406" applyFont="1" applyAlignment="1"/>
    <xf numFmtId="3" fontId="75" fillId="0" borderId="0" xfId="46" applyNumberFormat="1" applyFont="1" applyAlignment="1">
      <alignment horizontal="left" wrapText="1"/>
    </xf>
    <xf numFmtId="3" fontId="5" fillId="0" borderId="0" xfId="46" applyNumberFormat="1" applyFont="1" applyAlignment="1">
      <alignment horizontal="left"/>
    </xf>
    <xf numFmtId="0" fontId="112" fillId="0" borderId="0" xfId="406" applyFont="1" applyAlignment="1">
      <alignment horizontal="left" vertical="center"/>
    </xf>
    <xf numFmtId="0" fontId="5" fillId="0" borderId="0" xfId="406" applyFont="1" applyAlignment="1">
      <alignment horizontal="left" vertical="top"/>
    </xf>
    <xf numFmtId="0" fontId="80" fillId="0" borderId="0" xfId="406" applyFont="1" applyAlignment="1">
      <alignment horizontal="left" vertical="top"/>
    </xf>
    <xf numFmtId="0" fontId="5" fillId="0" borderId="0" xfId="406" applyFont="1" applyAlignment="1">
      <alignment horizontal="left"/>
    </xf>
    <xf numFmtId="0" fontId="42" fillId="0" borderId="0" xfId="406" applyFont="1" applyAlignment="1">
      <alignment horizontal="left" vertical="center"/>
    </xf>
    <xf numFmtId="0" fontId="18" fillId="0" borderId="0" xfId="406" applyAlignment="1">
      <alignment horizontal="left" vertical="top"/>
    </xf>
    <xf numFmtId="1" fontId="18" fillId="0" borderId="0" xfId="406" applyNumberFormat="1" applyAlignment="1">
      <alignment horizontal="right"/>
    </xf>
    <xf numFmtId="0" fontId="18" fillId="0" borderId="0" xfId="406" applyAlignment="1"/>
    <xf numFmtId="0" fontId="32" fillId="0" borderId="0" xfId="406" applyFont="1" applyAlignment="1"/>
    <xf numFmtId="3" fontId="18" fillId="0" borderId="0" xfId="406" applyNumberFormat="1" applyAlignment="1">
      <alignment horizontal="right"/>
    </xf>
    <xf numFmtId="0" fontId="75" fillId="0" borderId="0" xfId="406" applyFont="1" applyAlignment="1">
      <alignment horizontal="left" wrapText="1"/>
    </xf>
    <xf numFmtId="3" fontId="32" fillId="0" borderId="0" xfId="406" applyNumberFormat="1" applyFont="1" applyAlignment="1">
      <alignment horizontal="right"/>
    </xf>
    <xf numFmtId="1" fontId="75" fillId="0" borderId="0" xfId="406" applyNumberFormat="1" applyFont="1" applyAlignment="1">
      <alignment horizontal="left"/>
    </xf>
    <xf numFmtId="0" fontId="75" fillId="0" borderId="0" xfId="406" applyFont="1" applyAlignment="1">
      <alignment horizontal="left"/>
    </xf>
    <xf numFmtId="3" fontId="75" fillId="0" borderId="0" xfId="46" applyNumberFormat="1" applyFont="1" applyAlignment="1">
      <alignment horizontal="left"/>
    </xf>
    <xf numFmtId="0" fontId="5" fillId="0" borderId="0" xfId="264" applyFont="1" applyAlignment="1"/>
    <xf numFmtId="0" fontId="75" fillId="0" borderId="0" xfId="264" applyFont="1" applyAlignment="1"/>
    <xf numFmtId="0" fontId="112" fillId="0" borderId="0" xfId="264" applyFont="1" applyAlignment="1">
      <alignment vertical="center"/>
    </xf>
    <xf numFmtId="0" fontId="112" fillId="0" borderId="0" xfId="264" applyFont="1" applyAlignment="1">
      <alignment horizontal="left" vertical="center"/>
    </xf>
    <xf numFmtId="0" fontId="79" fillId="0" borderId="0" xfId="264" applyFont="1" applyAlignment="1"/>
    <xf numFmtId="3" fontId="75" fillId="0" borderId="0" xfId="264" applyNumberFormat="1" applyFont="1" applyAlignment="1">
      <alignment horizontal="left"/>
    </xf>
    <xf numFmtId="0" fontId="5" fillId="0" borderId="0" xfId="264" applyFont="1" applyAlignment="1">
      <alignment horizontal="left"/>
    </xf>
    <xf numFmtId="0" fontId="75" fillId="0" borderId="0" xfId="407" applyFont="1" applyAlignment="1">
      <alignment horizontal="left"/>
    </xf>
    <xf numFmtId="0" fontId="5" fillId="0" borderId="0" xfId="264" applyFont="1" applyAlignment="1">
      <alignment horizontal="right"/>
    </xf>
    <xf numFmtId="3" fontId="75" fillId="0" borderId="0" xfId="46" applyNumberFormat="1" applyFont="1"/>
    <xf numFmtId="0" fontId="18" fillId="0" borderId="0" xfId="406" applyAlignment="1">
      <alignment horizontal="right" vertical="top"/>
    </xf>
    <xf numFmtId="0" fontId="80" fillId="0" borderId="0" xfId="406" applyFont="1" applyAlignment="1">
      <alignment horizontal="right" vertical="top"/>
    </xf>
    <xf numFmtId="0" fontId="75" fillId="0" borderId="0" xfId="264" applyFont="1" applyAlignment="1">
      <alignment horizontal="right" wrapText="1"/>
    </xf>
    <xf numFmtId="0" fontId="32" fillId="0" borderId="0" xfId="406" applyFont="1" applyAlignment="1">
      <alignment horizontal="right" wrapText="1"/>
    </xf>
    <xf numFmtId="0" fontId="18" fillId="0" borderId="0" xfId="406" applyAlignment="1">
      <alignment horizontal="right"/>
    </xf>
    <xf numFmtId="0" fontId="32" fillId="0" borderId="0" xfId="406" applyFont="1" applyAlignment="1">
      <alignment horizontal="right"/>
    </xf>
    <xf numFmtId="0" fontId="55" fillId="0" borderId="0" xfId="264" applyFont="1" applyAlignment="1"/>
    <xf numFmtId="0" fontId="18" fillId="0" borderId="0" xfId="264" applyAlignment="1">
      <alignment horizontal="right"/>
    </xf>
    <xf numFmtId="0" fontId="18" fillId="0" borderId="0" xfId="264" applyAlignment="1">
      <alignment horizontal="left"/>
    </xf>
    <xf numFmtId="0" fontId="18" fillId="0" borderId="0" xfId="264" applyAlignment="1">
      <alignment horizontal="left" vertical="top"/>
    </xf>
    <xf numFmtId="0" fontId="18" fillId="0" borderId="0" xfId="407" applyFont="1" applyAlignment="1">
      <alignment horizontal="left" vertical="top" wrapText="1"/>
    </xf>
    <xf numFmtId="0" fontId="32" fillId="0" borderId="0" xfId="264" applyFont="1" applyAlignment="1">
      <alignment horizontal="left"/>
    </xf>
    <xf numFmtId="0" fontId="55" fillId="0" borderId="0" xfId="264" applyFont="1" applyAlignment="1">
      <alignment horizontal="left" vertical="center"/>
    </xf>
    <xf numFmtId="0" fontId="32" fillId="0" borderId="0" xfId="264" applyFont="1" applyAlignment="1">
      <alignment horizontal="left" vertical="center"/>
    </xf>
    <xf numFmtId="0" fontId="18" fillId="0" borderId="0" xfId="407" applyFont="1" applyAlignment="1">
      <alignment horizontal="left" wrapText="1"/>
    </xf>
    <xf numFmtId="0" fontId="18" fillId="0" borderId="0" xfId="407" applyFont="1" applyAlignment="1">
      <alignment wrapText="1"/>
    </xf>
    <xf numFmtId="0" fontId="32" fillId="0" borderId="0" xfId="264" applyFont="1" applyAlignment="1">
      <alignment horizontal="right" wrapText="1"/>
    </xf>
    <xf numFmtId="0" fontId="18" fillId="0" borderId="0" xfId="407" applyFont="1" applyAlignment="1">
      <alignment horizontal="right" vertical="top" wrapText="1"/>
    </xf>
    <xf numFmtId="0" fontId="32" fillId="0" borderId="0" xfId="406" applyFont="1" applyAlignment="1">
      <alignment wrapText="1"/>
    </xf>
    <xf numFmtId="177" fontId="32" fillId="0" borderId="0" xfId="0" applyNumberFormat="1" applyFont="1" applyAlignment="1">
      <alignment horizontal="right" wrapText="1"/>
    </xf>
    <xf numFmtId="0" fontId="18" fillId="0" borderId="0" xfId="407" applyFont="1" applyAlignment="1">
      <alignment horizontal="right" wrapText="1"/>
    </xf>
    <xf numFmtId="0" fontId="18" fillId="0" borderId="0" xfId="406" applyAlignment="1">
      <alignment horizontal="right" vertical="top" wrapText="1"/>
    </xf>
    <xf numFmtId="1" fontId="32" fillId="0" borderId="0" xfId="0" applyNumberFormat="1" applyFont="1" applyAlignment="1">
      <alignment horizontal="right"/>
    </xf>
    <xf numFmtId="0" fontId="32" fillId="0" borderId="0" xfId="0" applyFont="1" applyAlignment="1">
      <alignment vertical="center"/>
    </xf>
    <xf numFmtId="0" fontId="53" fillId="0" borderId="0" xfId="406" applyFont="1" applyAlignment="1">
      <alignment horizontal="left" vertical="center"/>
    </xf>
    <xf numFmtId="0" fontId="42" fillId="0" borderId="0" xfId="264" applyFont="1" applyAlignment="1">
      <alignment horizontal="left" vertical="center"/>
    </xf>
    <xf numFmtId="0" fontId="113" fillId="0" borderId="0" xfId="264" applyFont="1" applyAlignment="1">
      <alignment horizontal="left" vertical="top"/>
    </xf>
    <xf numFmtId="173" fontId="32" fillId="0" borderId="0" xfId="28" applyNumberFormat="1" applyFont="1" applyAlignment="1">
      <alignment horizontal="right" wrapText="1"/>
    </xf>
    <xf numFmtId="0" fontId="18" fillId="0" borderId="0" xfId="406" applyAlignment="1">
      <alignment horizontal="left"/>
    </xf>
    <xf numFmtId="9" fontId="18" fillId="0" borderId="0" xfId="408" applyFont="1" applyBorder="1" applyAlignment="1">
      <alignment horizontal="right"/>
    </xf>
    <xf numFmtId="1" fontId="18" fillId="0" borderId="0" xfId="406" applyNumberFormat="1" applyAlignment="1">
      <alignment horizontal="left"/>
    </xf>
    <xf numFmtId="0" fontId="32" fillId="0" borderId="0" xfId="406" applyFont="1" applyAlignment="1">
      <alignment horizontal="left"/>
    </xf>
    <xf numFmtId="9" fontId="32" fillId="0" borderId="0" xfId="408" applyFont="1" applyBorder="1" applyAlignment="1">
      <alignment horizontal="right"/>
    </xf>
    <xf numFmtId="0" fontId="42" fillId="0" borderId="0" xfId="264" applyFont="1" applyAlignment="1">
      <alignment horizontal="right" vertical="center"/>
    </xf>
    <xf numFmtId="3" fontId="32" fillId="0" borderId="0" xfId="46" applyNumberFormat="1" applyFont="1" applyAlignment="1">
      <alignment horizontal="left"/>
    </xf>
    <xf numFmtId="3" fontId="32" fillId="0" borderId="0" xfId="46" applyNumberFormat="1" applyFont="1" applyAlignment="1">
      <alignment horizontal="left" wrapText="1"/>
    </xf>
    <xf numFmtId="9" fontId="32" fillId="0" borderId="0" xfId="264" applyNumberFormat="1" applyFont="1" applyAlignment="1">
      <alignment horizontal="right" wrapText="1"/>
    </xf>
    <xf numFmtId="0" fontId="18" fillId="0" borderId="0" xfId="407" applyFont="1" applyAlignment="1">
      <alignment horizontal="right"/>
    </xf>
    <xf numFmtId="1" fontId="18" fillId="0" borderId="0" xfId="264" applyNumberFormat="1" applyAlignment="1">
      <alignment horizontal="right"/>
    </xf>
    <xf numFmtId="0" fontId="18" fillId="0" borderId="0" xfId="264" applyAlignment="1">
      <alignment horizontal="left" wrapText="1"/>
    </xf>
    <xf numFmtId="1" fontId="32" fillId="0" borderId="0" xfId="406" applyNumberFormat="1" applyFont="1" applyAlignment="1">
      <alignment horizontal="left" wrapText="1"/>
    </xf>
    <xf numFmtId="0" fontId="32" fillId="0" borderId="0" xfId="407" applyFont="1" applyAlignment="1">
      <alignment horizontal="left" wrapText="1"/>
    </xf>
    <xf numFmtId="0" fontId="32" fillId="0" borderId="0" xfId="407" applyFont="1" applyAlignment="1">
      <alignment horizontal="right"/>
    </xf>
    <xf numFmtId="1" fontId="32" fillId="0" borderId="0" xfId="407" applyNumberFormat="1" applyFont="1" applyAlignment="1">
      <alignment horizontal="right"/>
    </xf>
    <xf numFmtId="0" fontId="32" fillId="0" borderId="0" xfId="44" applyFont="1" applyAlignment="1">
      <alignment horizontal="left"/>
    </xf>
    <xf numFmtId="3" fontId="32" fillId="0" borderId="0" xfId="407" applyNumberFormat="1" applyFont="1" applyAlignment="1">
      <alignment horizontal="right"/>
    </xf>
    <xf numFmtId="0" fontId="55" fillId="0" borderId="0" xfId="406" applyFont="1" applyAlignment="1">
      <alignment horizontal="left" vertical="top"/>
    </xf>
    <xf numFmtId="3" fontId="18" fillId="0" borderId="0" xfId="407" applyNumberFormat="1" applyFont="1" applyAlignment="1">
      <alignment horizontal="right" wrapText="1"/>
    </xf>
    <xf numFmtId="3" fontId="32" fillId="0" borderId="0" xfId="407" applyNumberFormat="1" applyFont="1" applyAlignment="1">
      <alignment horizontal="right" wrapText="1"/>
    </xf>
    <xf numFmtId="0" fontId="18" fillId="0" borderId="0" xfId="406" applyAlignment="1">
      <alignment horizontal="center"/>
    </xf>
    <xf numFmtId="0" fontId="32" fillId="0" borderId="0" xfId="0" quotePrefix="1" applyFont="1" applyAlignment="1">
      <alignment horizontal="left"/>
    </xf>
    <xf numFmtId="1" fontId="18" fillId="0" borderId="0" xfId="0" applyNumberFormat="1" applyFont="1" applyAlignment="1">
      <alignment horizontal="left"/>
    </xf>
    <xf numFmtId="1" fontId="32" fillId="0" borderId="0" xfId="0" applyNumberFormat="1" applyFont="1" applyAlignment="1">
      <alignment horizontal="left"/>
    </xf>
    <xf numFmtId="170" fontId="18" fillId="0" borderId="0" xfId="0" applyNumberFormat="1" applyFont="1" applyAlignment="1">
      <alignment horizontal="right"/>
    </xf>
    <xf numFmtId="170" fontId="32" fillId="0" borderId="0" xfId="0" applyNumberFormat="1" applyFont="1" applyAlignment="1">
      <alignment horizontal="right"/>
    </xf>
    <xf numFmtId="169" fontId="32" fillId="0" borderId="0" xfId="0" applyNumberFormat="1" applyFont="1" applyAlignment="1">
      <alignment horizontal="right"/>
    </xf>
    <xf numFmtId="169" fontId="18" fillId="0" borderId="0" xfId="0" applyNumberFormat="1" applyFont="1" applyAlignment="1">
      <alignment horizontal="right"/>
    </xf>
    <xf numFmtId="171" fontId="32" fillId="0" borderId="0" xfId="0" applyNumberFormat="1" applyFont="1" applyAlignment="1">
      <alignment horizontal="right"/>
    </xf>
    <xf numFmtId="171" fontId="18" fillId="0" borderId="0" xfId="0" applyNumberFormat="1" applyFont="1" applyAlignment="1">
      <alignment horizontal="right"/>
    </xf>
    <xf numFmtId="3" fontId="18" fillId="0" borderId="0" xfId="0" applyNumberFormat="1" applyFont="1" applyAlignment="1">
      <alignment horizontal="right" wrapText="1"/>
    </xf>
    <xf numFmtId="3" fontId="32" fillId="0" borderId="0" xfId="0" applyNumberFormat="1" applyFont="1" applyAlignment="1">
      <alignment horizontal="right" wrapText="1"/>
    </xf>
    <xf numFmtId="168" fontId="18" fillId="0" borderId="0" xfId="0" applyNumberFormat="1" applyFont="1" applyAlignment="1">
      <alignment horizontal="right"/>
    </xf>
    <xf numFmtId="172" fontId="18" fillId="0" borderId="0" xfId="45" quotePrefix="1" applyFont="1" applyAlignment="1">
      <alignment horizontal="left"/>
    </xf>
    <xf numFmtId="0" fontId="18" fillId="0" borderId="0" xfId="0" applyFont="1" applyAlignment="1">
      <alignment horizontal="right" vertical="top"/>
    </xf>
    <xf numFmtId="0" fontId="18" fillId="0" borderId="0" xfId="47" applyFont="1" applyAlignment="1">
      <alignment horizontal="left"/>
    </xf>
    <xf numFmtId="0" fontId="18" fillId="0" borderId="0" xfId="47" applyFont="1"/>
    <xf numFmtId="0" fontId="32" fillId="0" borderId="0" xfId="47" applyFont="1"/>
    <xf numFmtId="0" fontId="32" fillId="0" borderId="0" xfId="47" applyFont="1" applyAlignment="1">
      <alignment horizontal="left"/>
    </xf>
    <xf numFmtId="0" fontId="18" fillId="0" borderId="0" xfId="47" applyFont="1" applyAlignment="1">
      <alignment horizontal="right" wrapText="1"/>
    </xf>
    <xf numFmtId="3" fontId="18" fillId="0" borderId="0" xfId="47" applyNumberFormat="1" applyFont="1" applyAlignment="1">
      <alignment horizontal="right"/>
    </xf>
    <xf numFmtId="1" fontId="18" fillId="0" borderId="0" xfId="47" applyNumberFormat="1" applyFont="1" applyAlignment="1">
      <alignment horizontal="right" wrapText="1"/>
    </xf>
    <xf numFmtId="3" fontId="18" fillId="0" borderId="0" xfId="47" applyNumberFormat="1" applyFont="1" applyAlignment="1">
      <alignment horizontal="right" wrapText="1"/>
    </xf>
    <xf numFmtId="0" fontId="18" fillId="0" borderId="0" xfId="47" applyFont="1" applyAlignment="1">
      <alignment horizontal="right"/>
    </xf>
    <xf numFmtId="0" fontId="32" fillId="0" borderId="0" xfId="47" applyFont="1" applyAlignment="1">
      <alignment horizontal="right" wrapText="1"/>
    </xf>
    <xf numFmtId="0" fontId="42" fillId="0" borderId="0" xfId="47" applyFont="1" applyAlignment="1">
      <alignment horizontal="left" vertical="center"/>
    </xf>
    <xf numFmtId="1" fontId="32" fillId="0" borderId="0" xfId="0" applyNumberFormat="1" applyFont="1" applyAlignment="1">
      <alignment horizontal="right" wrapText="1"/>
    </xf>
    <xf numFmtId="0" fontId="32" fillId="0" borderId="0" xfId="0" applyFont="1" applyAlignment="1">
      <alignment horizontal="right" vertical="top"/>
    </xf>
    <xf numFmtId="0" fontId="32" fillId="0" borderId="0" xfId="47" applyFont="1" applyAlignment="1">
      <alignment horizontal="right"/>
    </xf>
    <xf numFmtId="3" fontId="32" fillId="0" borderId="0" xfId="47" applyNumberFormat="1" applyFont="1" applyAlignment="1">
      <alignment horizontal="right"/>
    </xf>
    <xf numFmtId="1" fontId="32" fillId="0" borderId="0" xfId="47" applyNumberFormat="1" applyFont="1" applyAlignment="1">
      <alignment horizontal="right"/>
    </xf>
    <xf numFmtId="0" fontId="32" fillId="0" borderId="0" xfId="0" applyFont="1" applyAlignment="1">
      <alignment horizontal="left" vertical="top"/>
    </xf>
    <xf numFmtId="3" fontId="32" fillId="0" borderId="0" xfId="47" applyNumberFormat="1" applyFont="1" applyAlignment="1">
      <alignment horizontal="right" wrapText="1"/>
    </xf>
    <xf numFmtId="2" fontId="32" fillId="0" borderId="0" xfId="0" applyNumberFormat="1" applyFont="1" applyAlignment="1">
      <alignment horizontal="right"/>
    </xf>
    <xf numFmtId="2" fontId="18" fillId="0" borderId="0" xfId="0" applyNumberFormat="1" applyFont="1" applyAlignment="1"/>
    <xf numFmtId="2" fontId="32" fillId="0" borderId="0" xfId="0" applyNumberFormat="1" applyFont="1" applyAlignment="1"/>
    <xf numFmtId="169" fontId="37" fillId="0" borderId="0" xfId="0" applyNumberFormat="1" applyFont="1" applyAlignment="1">
      <alignment horizontal="right"/>
    </xf>
    <xf numFmtId="169" fontId="47" fillId="0" borderId="0" xfId="0" applyNumberFormat="1" applyFont="1" applyAlignment="1">
      <alignment horizontal="right"/>
    </xf>
    <xf numFmtId="172" fontId="18" fillId="0" borderId="0" xfId="48" applyFont="1"/>
    <xf numFmtId="172" fontId="32" fillId="0" borderId="0" xfId="48" applyFont="1" applyAlignment="1">
      <alignment horizontal="right"/>
    </xf>
    <xf numFmtId="167" fontId="18" fillId="0" borderId="0" xfId="48" applyNumberFormat="1" applyFont="1" applyAlignment="1">
      <alignment horizontal="right"/>
    </xf>
    <xf numFmtId="167" fontId="32" fillId="0" borderId="0" xfId="48" applyNumberFormat="1" applyFont="1" applyAlignment="1">
      <alignment horizontal="right"/>
    </xf>
    <xf numFmtId="172" fontId="32" fillId="0" borderId="0" xfId="48" applyFont="1"/>
    <xf numFmtId="172" fontId="18" fillId="0" borderId="0" xfId="48" applyFont="1" applyAlignment="1">
      <alignment horizontal="right"/>
    </xf>
    <xf numFmtId="172" fontId="32" fillId="0" borderId="0" xfId="48" applyFont="1" applyAlignment="1">
      <alignment horizontal="right" wrapText="1"/>
    </xf>
    <xf numFmtId="169" fontId="32" fillId="0" borderId="0" xfId="48" applyNumberFormat="1" applyFont="1" applyAlignment="1">
      <alignment horizontal="right"/>
    </xf>
    <xf numFmtId="169" fontId="32" fillId="0" borderId="0" xfId="48" applyNumberFormat="1" applyFont="1"/>
    <xf numFmtId="0" fontId="32" fillId="0" borderId="0" xfId="0" applyFont="1">
      <alignment vertical="top"/>
    </xf>
    <xf numFmtId="167" fontId="18" fillId="0" borderId="0" xfId="0" applyNumberFormat="1" applyFont="1" applyAlignment="1"/>
    <xf numFmtId="167" fontId="18" fillId="0" borderId="0" xfId="0" applyNumberFormat="1" applyFont="1" applyAlignment="1">
      <alignment horizontal="right"/>
    </xf>
    <xf numFmtId="167" fontId="32" fillId="0" borderId="0" xfId="0" applyNumberFormat="1" applyFont="1" applyAlignment="1">
      <alignment horizontal="right"/>
    </xf>
    <xf numFmtId="3" fontId="32" fillId="0" borderId="0" xfId="264" applyNumberFormat="1" applyFont="1" applyAlignment="1">
      <alignment horizontal="right"/>
    </xf>
    <xf numFmtId="0" fontId="75" fillId="0" borderId="0" xfId="406" applyFont="1" applyAlignment="1">
      <alignment horizontal="left" vertical="center"/>
    </xf>
    <xf numFmtId="3" fontId="18" fillId="0" borderId="0" xfId="264" applyNumberFormat="1" applyAlignment="1">
      <alignment horizontal="right"/>
    </xf>
    <xf numFmtId="3" fontId="32" fillId="0" borderId="0" xfId="266" applyNumberFormat="1" applyFont="1" applyBorder="1" applyAlignment="1">
      <alignment horizontal="right"/>
    </xf>
    <xf numFmtId="0" fontId="18" fillId="0" borderId="0" xfId="0" quotePrefix="1" applyFont="1" applyAlignment="1">
      <alignment horizontal="left"/>
    </xf>
    <xf numFmtId="49" fontId="18" fillId="0" borderId="0" xfId="0" applyNumberFormat="1" applyFont="1" applyAlignment="1"/>
    <xf numFmtId="49" fontId="42" fillId="0" borderId="0" xfId="0" applyNumberFormat="1" applyFont="1" applyAlignment="1">
      <alignment vertical="center"/>
    </xf>
    <xf numFmtId="0" fontId="115" fillId="0" borderId="0" xfId="0" applyFont="1" applyAlignment="1">
      <alignment horizontal="right"/>
    </xf>
    <xf numFmtId="3" fontId="32" fillId="0" borderId="0" xfId="28" applyNumberFormat="1" applyFont="1" applyBorder="1" applyAlignment="1">
      <alignment horizontal="right"/>
    </xf>
    <xf numFmtId="3" fontId="18" fillId="0" borderId="0" xfId="28" applyNumberFormat="1" applyFont="1" applyBorder="1" applyAlignment="1">
      <alignment horizontal="right"/>
    </xf>
    <xf numFmtId="3" fontId="32" fillId="0" borderId="0" xfId="28" applyNumberFormat="1" applyFont="1" applyFill="1" applyAlignment="1">
      <alignment horizontal="right"/>
    </xf>
    <xf numFmtId="0" fontId="31" fillId="0" borderId="0" xfId="0" applyFont="1">
      <alignment vertical="top"/>
    </xf>
    <xf numFmtId="174" fontId="18" fillId="0" borderId="0" xfId="0" applyNumberFormat="1" applyFont="1" applyAlignment="1">
      <alignment horizontal="right"/>
    </xf>
    <xf numFmtId="174" fontId="32" fillId="0" borderId="0" xfId="0" applyNumberFormat="1" applyFont="1" applyAlignment="1">
      <alignment horizontal="right"/>
    </xf>
    <xf numFmtId="0" fontId="18" fillId="0" borderId="0" xfId="0" applyFont="1" applyAlignment="1">
      <alignment vertical="center"/>
    </xf>
    <xf numFmtId="172" fontId="18" fillId="0" borderId="0" xfId="49" applyFont="1" applyAlignment="1">
      <alignment horizontal="left"/>
    </xf>
    <xf numFmtId="172" fontId="18" fillId="0" borderId="0" xfId="49" applyFont="1"/>
    <xf numFmtId="172" fontId="32" fillId="0" borderId="0" xfId="49" quotePrefix="1" applyFont="1" applyAlignment="1">
      <alignment horizontal="right" wrapText="1"/>
    </xf>
    <xf numFmtId="172" fontId="32" fillId="0" borderId="0" xfId="49" applyFont="1" applyAlignment="1">
      <alignment horizontal="right" wrapText="1"/>
    </xf>
    <xf numFmtId="172" fontId="32" fillId="0" borderId="0" xfId="49" applyFont="1" applyAlignment="1">
      <alignment horizontal="left"/>
    </xf>
    <xf numFmtId="172" fontId="18" fillId="0" borderId="0" xfId="49" applyFont="1" applyAlignment="1">
      <alignment horizontal="right"/>
    </xf>
    <xf numFmtId="3" fontId="32" fillId="0" borderId="0" xfId="49" applyNumberFormat="1" applyFont="1" applyAlignment="1">
      <alignment horizontal="right"/>
    </xf>
    <xf numFmtId="172" fontId="32" fillId="0" borderId="0" xfId="49" quotePrefix="1" applyFont="1" applyAlignment="1">
      <alignment wrapText="1"/>
    </xf>
    <xf numFmtId="172" fontId="32" fillId="0" borderId="0" xfId="49" quotePrefix="1" applyFont="1" applyAlignment="1">
      <alignment horizontal="left"/>
    </xf>
    <xf numFmtId="169" fontId="32" fillId="0" borderId="0" xfId="49" applyNumberFormat="1" applyFont="1" applyAlignment="1">
      <alignment horizontal="right"/>
    </xf>
    <xf numFmtId="1" fontId="18" fillId="0" borderId="0" xfId="49" applyNumberFormat="1" applyFont="1" applyAlignment="1">
      <alignment horizontal="right"/>
    </xf>
    <xf numFmtId="3" fontId="18" fillId="0" borderId="0" xfId="49" applyNumberFormat="1" applyFont="1" applyAlignment="1">
      <alignment horizontal="right"/>
    </xf>
    <xf numFmtId="169" fontId="18" fillId="0" borderId="0" xfId="49" applyNumberFormat="1" applyFont="1" applyAlignment="1">
      <alignment horizontal="right"/>
    </xf>
    <xf numFmtId="167" fontId="32" fillId="0" borderId="0" xfId="49" applyNumberFormat="1" applyFont="1" applyAlignment="1">
      <alignment horizontal="right"/>
    </xf>
    <xf numFmtId="172" fontId="18" fillId="0" borderId="0" xfId="49" applyFont="1" applyAlignment="1">
      <alignment vertical="top"/>
    </xf>
    <xf numFmtId="172" fontId="18" fillId="0" borderId="0" xfId="49" applyFont="1" applyAlignment="1">
      <alignment horizontal="left" vertical="top"/>
    </xf>
    <xf numFmtId="172" fontId="42" fillId="0" borderId="0" xfId="49" applyFont="1" applyAlignment="1">
      <alignment horizontal="left" vertical="center"/>
    </xf>
    <xf numFmtId="172" fontId="32" fillId="0" borderId="0" xfId="49" applyFont="1" applyAlignment="1">
      <alignment horizontal="right"/>
    </xf>
    <xf numFmtId="49" fontId="32" fillId="0" borderId="0" xfId="49" quotePrefix="1" applyNumberFormat="1" applyFont="1" applyAlignment="1">
      <alignment horizontal="left"/>
    </xf>
    <xf numFmtId="49" fontId="18" fillId="0" borderId="0" xfId="49" applyNumberFormat="1" applyFont="1" applyAlignment="1">
      <alignment horizontal="left"/>
    </xf>
    <xf numFmtId="0" fontId="112" fillId="0" borderId="0" xfId="0" applyFont="1" applyAlignment="1">
      <alignment vertical="center"/>
    </xf>
    <xf numFmtId="0" fontId="5" fillId="0" borderId="0" xfId="0" applyFont="1">
      <alignment vertical="top"/>
    </xf>
    <xf numFmtId="0" fontId="75" fillId="0" borderId="0" xfId="0" applyFont="1" applyAlignment="1">
      <alignment horizontal="right" wrapText="1"/>
    </xf>
    <xf numFmtId="3" fontId="18" fillId="0" borderId="0" xfId="28" applyNumberFormat="1" applyFont="1" applyFill="1" applyAlignment="1"/>
    <xf numFmtId="3" fontId="32" fillId="0" borderId="0" xfId="28" applyNumberFormat="1" applyFont="1" applyFill="1" applyAlignment="1"/>
    <xf numFmtId="3" fontId="18" fillId="0" borderId="0" xfId="0" applyNumberFormat="1" applyFont="1" applyAlignment="1" applyProtection="1">
      <protection locked="0"/>
    </xf>
    <xf numFmtId="3" fontId="18" fillId="0" borderId="0" xfId="28" applyNumberFormat="1" applyFont="1" applyFill="1" applyAlignment="1" applyProtection="1">
      <protection locked="0"/>
    </xf>
    <xf numFmtId="49" fontId="18" fillId="0" borderId="0" xfId="0" applyNumberFormat="1" applyFont="1" applyAlignment="1">
      <alignment horizontal="left"/>
    </xf>
    <xf numFmtId="49" fontId="18" fillId="0" borderId="0" xfId="0" quotePrefix="1" applyNumberFormat="1" applyFont="1" applyAlignment="1">
      <alignment horizontal="left"/>
    </xf>
    <xf numFmtId="49" fontId="32" fillId="0" borderId="0" xfId="0" applyNumberFormat="1" applyFont="1" applyAlignment="1">
      <alignment horizontal="left"/>
    </xf>
    <xf numFmtId="165" fontId="32" fillId="0" borderId="0" xfId="29" applyFont="1" applyBorder="1" applyAlignment="1">
      <alignment horizontal="right" wrapText="1"/>
    </xf>
    <xf numFmtId="167" fontId="32" fillId="0" borderId="0" xfId="0" applyNumberFormat="1" applyFont="1" applyAlignment="1"/>
    <xf numFmtId="174" fontId="18" fillId="0" borderId="0" xfId="0" applyNumberFormat="1" applyFont="1" applyAlignment="1"/>
    <xf numFmtId="0" fontId="32" fillId="0" borderId="0" xfId="0" quotePrefix="1" applyFont="1" applyAlignment="1"/>
    <xf numFmtId="174" fontId="18" fillId="0" borderId="0" xfId="0" applyNumberFormat="1" applyFont="1" applyAlignment="1">
      <alignment horizontal="right" wrapText="1"/>
    </xf>
    <xf numFmtId="0" fontId="5" fillId="0" borderId="0" xfId="106" applyFont="1"/>
    <xf numFmtId="0" fontId="5" fillId="0" borderId="0" xfId="106" applyFont="1" applyAlignment="1">
      <alignment horizontal="left"/>
    </xf>
    <xf numFmtId="0" fontId="112" fillId="0" borderId="0" xfId="106" applyFont="1" applyAlignment="1">
      <alignment vertical="center"/>
    </xf>
    <xf numFmtId="0" fontId="5" fillId="0" borderId="0" xfId="106" applyFont="1" applyAlignment="1">
      <alignment vertical="top"/>
    </xf>
    <xf numFmtId="0" fontId="75" fillId="0" borderId="0" xfId="106" applyFont="1" applyAlignment="1">
      <alignment horizontal="left" wrapText="1"/>
    </xf>
    <xf numFmtId="0" fontId="75" fillId="0" borderId="0" xfId="106" applyFont="1" applyAlignment="1">
      <alignment horizontal="left"/>
    </xf>
    <xf numFmtId="0" fontId="75" fillId="0" borderId="0" xfId="106" applyFont="1" applyAlignment="1">
      <alignment horizontal="right" wrapText="1"/>
    </xf>
    <xf numFmtId="0" fontId="5" fillId="0" borderId="0" xfId="106" applyFont="1" applyAlignment="1">
      <alignment horizontal="right"/>
    </xf>
    <xf numFmtId="173" fontId="5" fillId="0" borderId="0" xfId="107" applyNumberFormat="1" applyFont="1" applyAlignment="1">
      <alignment horizontal="right"/>
    </xf>
    <xf numFmtId="173" fontId="5" fillId="0" borderId="0" xfId="107" applyNumberFormat="1" applyFont="1" applyBorder="1" applyAlignment="1">
      <alignment horizontal="right"/>
    </xf>
    <xf numFmtId="173" fontId="5" fillId="0" borderId="0" xfId="28" applyNumberFormat="1" applyFont="1" applyBorder="1" applyAlignment="1">
      <alignment horizontal="right"/>
    </xf>
    <xf numFmtId="173" fontId="5" fillId="0" borderId="0" xfId="28" applyNumberFormat="1" applyFont="1" applyAlignment="1">
      <alignment horizontal="right"/>
    </xf>
    <xf numFmtId="20" fontId="18" fillId="0" borderId="0" xfId="0" applyNumberFormat="1" applyFont="1" applyAlignment="1">
      <alignment horizontal="left"/>
    </xf>
    <xf numFmtId="16" fontId="18" fillId="0" borderId="0" xfId="0" applyNumberFormat="1" applyFont="1" applyAlignment="1">
      <alignment horizontal="left"/>
    </xf>
    <xf numFmtId="17" fontId="18" fillId="0" borderId="0" xfId="0" applyNumberFormat="1" applyFont="1" applyAlignment="1">
      <alignment horizontal="left"/>
    </xf>
    <xf numFmtId="20" fontId="32" fillId="0" borderId="0" xfId="0" applyNumberFormat="1" applyFont="1" applyAlignment="1">
      <alignment horizontal="left"/>
    </xf>
    <xf numFmtId="169" fontId="18" fillId="0" borderId="0" xfId="0" applyNumberFormat="1" applyFont="1" applyAlignment="1"/>
    <xf numFmtId="3" fontId="5" fillId="0" borderId="0" xfId="106" applyNumberFormat="1" applyFont="1" applyAlignment="1">
      <alignment horizontal="right"/>
    </xf>
    <xf numFmtId="3" fontId="5" fillId="0" borderId="0" xfId="107" applyNumberFormat="1" applyFont="1" applyFill="1" applyAlignment="1">
      <alignment horizontal="right"/>
    </xf>
    <xf numFmtId="3" fontId="75" fillId="0" borderId="0" xfId="106" applyNumberFormat="1" applyFont="1" applyAlignment="1">
      <alignment horizontal="right"/>
    </xf>
    <xf numFmtId="3" fontId="75" fillId="0" borderId="0" xfId="107" applyNumberFormat="1" applyFont="1" applyFill="1" applyAlignment="1">
      <alignment horizontal="right"/>
    </xf>
    <xf numFmtId="3" fontId="75" fillId="0" borderId="0" xfId="107" applyNumberFormat="1" applyFont="1" applyFill="1" applyBorder="1" applyAlignment="1">
      <alignment horizontal="right"/>
    </xf>
    <xf numFmtId="3" fontId="18" fillId="0" borderId="0" xfId="28" applyNumberFormat="1" applyFont="1" applyFill="1" applyAlignment="1">
      <alignment horizontal="right"/>
    </xf>
    <xf numFmtId="172" fontId="18" fillId="0" borderId="0" xfId="50" applyNumberFormat="1" applyFont="1" applyAlignment="1">
      <alignment horizontal="left"/>
    </xf>
    <xf numFmtId="0" fontId="18" fillId="0" borderId="0" xfId="50" applyFont="1"/>
    <xf numFmtId="0" fontId="32" fillId="0" borderId="0" xfId="50" applyFont="1"/>
    <xf numFmtId="172" fontId="32" fillId="0" borderId="0" xfId="50" applyNumberFormat="1" applyFont="1" applyAlignment="1">
      <alignment horizontal="left"/>
    </xf>
    <xf numFmtId="172" fontId="32" fillId="0" borderId="0" xfId="50" applyNumberFormat="1" applyFont="1" applyAlignment="1">
      <alignment horizontal="right" wrapText="1"/>
    </xf>
    <xf numFmtId="0" fontId="18" fillId="0" borderId="0" xfId="50" applyFont="1" applyAlignment="1">
      <alignment horizontal="left"/>
    </xf>
    <xf numFmtId="0" fontId="32" fillId="0" borderId="0" xfId="50" applyFont="1" applyAlignment="1">
      <alignment horizontal="left"/>
    </xf>
    <xf numFmtId="3" fontId="32" fillId="0" borderId="0" xfId="50" applyNumberFormat="1" applyFont="1" applyAlignment="1">
      <alignment horizontal="right"/>
    </xf>
    <xf numFmtId="3" fontId="18" fillId="0" borderId="0" xfId="50" applyNumberFormat="1" applyFont="1" applyAlignment="1">
      <alignment horizontal="right"/>
    </xf>
    <xf numFmtId="172" fontId="18" fillId="0" borderId="0" xfId="50" applyNumberFormat="1" applyFont="1" applyAlignment="1">
      <alignment horizontal="left" vertical="top"/>
    </xf>
    <xf numFmtId="172" fontId="42" fillId="0" borderId="0" xfId="50" applyNumberFormat="1" applyFont="1" applyAlignment="1">
      <alignment horizontal="left" vertical="center"/>
    </xf>
    <xf numFmtId="4" fontId="32" fillId="0" borderId="0" xfId="50" applyNumberFormat="1" applyFont="1" applyAlignment="1">
      <alignment horizontal="right"/>
    </xf>
    <xf numFmtId="4" fontId="18" fillId="0" borderId="0" xfId="50" applyNumberFormat="1" applyFont="1" applyAlignment="1">
      <alignment horizontal="right"/>
    </xf>
    <xf numFmtId="4" fontId="18" fillId="0" borderId="0" xfId="55" applyNumberFormat="1" applyFont="1" applyAlignment="1">
      <alignment horizontal="right"/>
    </xf>
    <xf numFmtId="4" fontId="18" fillId="0" borderId="0" xfId="55" applyNumberFormat="1" applyFont="1" applyAlignment="1">
      <alignment horizontal="right" wrapText="1"/>
    </xf>
    <xf numFmtId="0" fontId="18" fillId="0" borderId="0" xfId="51" applyFont="1"/>
    <xf numFmtId="2" fontId="18" fillId="0" borderId="0" xfId="51" applyNumberFormat="1" applyFont="1" applyAlignment="1">
      <alignment horizontal="right"/>
    </xf>
    <xf numFmtId="2" fontId="32" fillId="0" borderId="0" xfId="51" applyNumberFormat="1" applyFont="1" applyAlignment="1">
      <alignment horizontal="right"/>
    </xf>
    <xf numFmtId="3" fontId="18" fillId="0" borderId="0" xfId="51" applyNumberFormat="1" applyFont="1" applyAlignment="1">
      <alignment horizontal="right"/>
    </xf>
    <xf numFmtId="172" fontId="32" fillId="0" borderId="0" xfId="51" applyNumberFormat="1" applyFont="1" applyAlignment="1">
      <alignment wrapText="1"/>
    </xf>
    <xf numFmtId="172" fontId="32" fillId="0" borderId="0" xfId="51" applyNumberFormat="1" applyFont="1"/>
    <xf numFmtId="172" fontId="18" fillId="0" borderId="0" xfId="51" applyNumberFormat="1" applyFont="1"/>
    <xf numFmtId="172" fontId="18" fillId="0" borderId="0" xfId="51" applyNumberFormat="1" applyFont="1" applyAlignment="1">
      <alignment horizontal="left" vertical="top"/>
    </xf>
    <xf numFmtId="172" fontId="42" fillId="0" borderId="0" xfId="51" applyNumberFormat="1" applyFont="1" applyAlignment="1">
      <alignment horizontal="left" vertical="center"/>
    </xf>
    <xf numFmtId="172" fontId="32" fillId="0" borderId="0" xfId="51" applyNumberFormat="1" applyFont="1" applyAlignment="1">
      <alignment horizontal="right" wrapText="1"/>
    </xf>
    <xf numFmtId="3" fontId="32" fillId="0" borderId="0" xfId="51" applyNumberFormat="1" applyFont="1" applyAlignment="1">
      <alignment horizontal="right"/>
    </xf>
    <xf numFmtId="0" fontId="4" fillId="0" borderId="0" xfId="106" applyFont="1"/>
    <xf numFmtId="3" fontId="4" fillId="0" borderId="0" xfId="106" applyNumberFormat="1" applyFont="1" applyAlignment="1">
      <alignment horizontal="right"/>
    </xf>
    <xf numFmtId="3" fontId="75" fillId="0" borderId="0" xfId="28" applyNumberFormat="1" applyFont="1" applyFill="1" applyAlignment="1">
      <alignment horizontal="right"/>
    </xf>
    <xf numFmtId="3" fontId="4" fillId="0" borderId="0" xfId="28" applyNumberFormat="1" applyFont="1" applyFill="1" applyAlignment="1">
      <alignment horizontal="right"/>
    </xf>
    <xf numFmtId="3" fontId="75" fillId="0" borderId="0" xfId="28" applyNumberFormat="1" applyFont="1" applyFill="1" applyBorder="1" applyAlignment="1">
      <alignment horizontal="right"/>
    </xf>
    <xf numFmtId="0" fontId="18" fillId="0" borderId="0" xfId="52" applyFont="1"/>
    <xf numFmtId="0" fontId="32" fillId="0" borderId="0" xfId="52" applyFont="1"/>
    <xf numFmtId="172" fontId="32" fillId="0" borderId="0" xfId="52" applyNumberFormat="1" applyFont="1" applyAlignment="1">
      <alignment horizontal="left"/>
    </xf>
    <xf numFmtId="172" fontId="32" fillId="0" borderId="0" xfId="52" applyNumberFormat="1" applyFont="1" applyAlignment="1">
      <alignment horizontal="right" wrapText="1"/>
    </xf>
    <xf numFmtId="174" fontId="18" fillId="0" borderId="0" xfId="52" applyNumberFormat="1" applyFont="1" applyAlignment="1">
      <alignment horizontal="right"/>
    </xf>
    <xf numFmtId="172" fontId="18" fillId="0" borderId="0" xfId="52" applyNumberFormat="1" applyFont="1"/>
    <xf numFmtId="174" fontId="32" fillId="0" borderId="0" xfId="52" applyNumberFormat="1" applyFont="1" applyAlignment="1">
      <alignment horizontal="right"/>
    </xf>
    <xf numFmtId="172" fontId="42" fillId="0" borderId="0" xfId="52" applyNumberFormat="1" applyFont="1" applyAlignment="1">
      <alignment horizontal="left" vertical="center"/>
    </xf>
    <xf numFmtId="172" fontId="18" fillId="0" borderId="0" xfId="52" applyNumberFormat="1" applyFont="1" applyAlignment="1">
      <alignment horizontal="left" vertical="top"/>
    </xf>
    <xf numFmtId="2" fontId="18" fillId="0" borderId="0" xfId="52" applyNumberFormat="1" applyFont="1" applyAlignment="1">
      <alignment horizontal="right"/>
    </xf>
    <xf numFmtId="2" fontId="32" fillId="0" borderId="0" xfId="52" applyNumberFormat="1" applyFont="1" applyAlignment="1">
      <alignment horizontal="right"/>
    </xf>
    <xf numFmtId="0" fontId="19" fillId="0" borderId="0" xfId="106" applyFont="1" applyAlignment="1">
      <alignment vertical="top"/>
    </xf>
    <xf numFmtId="1" fontId="18" fillId="0" borderId="0" xfId="0" applyNumberFormat="1" applyFont="1" applyAlignment="1">
      <alignment horizontal="right"/>
    </xf>
    <xf numFmtId="0" fontId="3" fillId="0" borderId="0" xfId="54" applyFont="1" applyAlignment="1">
      <alignment horizontal="left"/>
    </xf>
    <xf numFmtId="0" fontId="78" fillId="0" borderId="0" xfId="0" applyFont="1" applyAlignment="1">
      <alignment horizontal="left" vertical="center" wrapText="1"/>
    </xf>
    <xf numFmtId="0" fontId="18" fillId="0" borderId="0" xfId="44" applyFont="1" applyAlignment="1">
      <alignment horizontal="left"/>
    </xf>
    <xf numFmtId="0" fontId="18" fillId="0" borderId="0" xfId="229" applyAlignment="1">
      <alignment horizontal="left" vertical="center" wrapText="1"/>
    </xf>
    <xf numFmtId="0" fontId="18" fillId="0" borderId="0" xfId="229" applyAlignment="1">
      <alignment horizontal="center" vertical="center" wrapText="1"/>
    </xf>
    <xf numFmtId="0" fontId="18" fillId="0" borderId="0" xfId="406" applyAlignment="1">
      <alignment horizontal="left" vertical="center" wrapText="1"/>
    </xf>
    <xf numFmtId="0" fontId="18" fillId="0" borderId="0" xfId="406" applyAlignment="1">
      <alignment horizontal="center" vertical="center"/>
    </xf>
    <xf numFmtId="172" fontId="33" fillId="0" borderId="0" xfId="46" applyFont="1" applyAlignment="1">
      <alignment horizontal="right"/>
    </xf>
    <xf numFmtId="172" fontId="33" fillId="0" borderId="0" xfId="46" applyFont="1"/>
    <xf numFmtId="172" fontId="18" fillId="0" borderId="0" xfId="46" applyFont="1" applyAlignment="1">
      <alignment vertical="center"/>
    </xf>
    <xf numFmtId="0" fontId="18" fillId="0" borderId="0" xfId="0" applyFont="1" applyAlignment="1">
      <alignment horizontal="left" vertical="center"/>
    </xf>
    <xf numFmtId="4" fontId="18" fillId="0" borderId="0" xfId="0" applyNumberFormat="1" applyFont="1" applyAlignment="1"/>
    <xf numFmtId="4" fontId="32" fillId="0" borderId="0" xfId="0" applyNumberFormat="1" applyFont="1" applyAlignment="1"/>
    <xf numFmtId="0" fontId="111" fillId="0" borderId="0" xfId="171" applyFont="1" applyBorder="1"/>
    <xf numFmtId="0" fontId="2" fillId="0" borderId="0" xfId="106" applyFont="1"/>
    <xf numFmtId="0" fontId="2" fillId="0" borderId="0" xfId="106" applyFont="1" applyAlignment="1">
      <alignment horizontal="left"/>
    </xf>
    <xf numFmtId="0" fontId="116" fillId="0" borderId="0" xfId="229" applyFont="1" applyAlignment="1">
      <alignment horizontal="left"/>
    </xf>
    <xf numFmtId="0" fontId="18" fillId="0" borderId="0" xfId="229" quotePrefix="1" applyAlignment="1">
      <alignment horizontal="left" vertical="center" wrapText="1"/>
    </xf>
    <xf numFmtId="0" fontId="117" fillId="0" borderId="0" xfId="409"/>
    <xf numFmtId="0" fontId="118" fillId="0" borderId="0" xfId="409" applyFont="1"/>
    <xf numFmtId="0" fontId="111" fillId="0" borderId="0" xfId="409" applyFont="1" applyAlignment="1">
      <alignment horizontal="left" vertical="center"/>
    </xf>
    <xf numFmtId="0" fontId="99" fillId="0" borderId="0" xfId="409" applyFont="1"/>
    <xf numFmtId="0" fontId="116" fillId="0" borderId="0" xfId="409" applyFont="1" applyAlignment="1">
      <alignment horizontal="left" wrapText="1"/>
    </xf>
    <xf numFmtId="0" fontId="116" fillId="0" borderId="0" xfId="409" applyFont="1"/>
    <xf numFmtId="0" fontId="78" fillId="0" borderId="0" xfId="409" applyFont="1" applyAlignment="1">
      <alignment horizontal="left"/>
    </xf>
    <xf numFmtId="0" fontId="119" fillId="0" borderId="0" xfId="410" applyAlignment="1">
      <alignment horizontal="left"/>
    </xf>
    <xf numFmtId="0" fontId="78" fillId="0" borderId="0" xfId="409" applyFont="1" applyAlignment="1">
      <alignment horizontal="left" wrapText="1"/>
    </xf>
    <xf numFmtId="0" fontId="119" fillId="0" borderId="0" xfId="409" applyFont="1" applyAlignment="1">
      <alignment horizontal="left" wrapText="1"/>
    </xf>
    <xf numFmtId="0" fontId="32" fillId="0" borderId="0" xfId="0" applyFont="1" applyAlignment="1">
      <alignment vertical="center" wrapText="1"/>
    </xf>
    <xf numFmtId="0" fontId="1" fillId="0" borderId="0" xfId="106" applyFont="1" applyAlignment="1">
      <alignment horizontal="left"/>
    </xf>
    <xf numFmtId="3" fontId="1" fillId="0" borderId="0" xfId="106" applyNumberFormat="1" applyFont="1" applyAlignment="1">
      <alignment horizontal="right"/>
    </xf>
    <xf numFmtId="3" fontId="1" fillId="0" borderId="0" xfId="107" applyNumberFormat="1" applyFont="1" applyFill="1" applyAlignment="1">
      <alignment horizontal="right"/>
    </xf>
    <xf numFmtId="174" fontId="32" fillId="0" borderId="0" xfId="28" applyNumberFormat="1" applyFont="1" applyAlignment="1">
      <alignment horizontal="right"/>
    </xf>
    <xf numFmtId="174" fontId="18" fillId="0" borderId="0" xfId="28" applyNumberFormat="1" applyFont="1" applyAlignment="1">
      <alignment horizontal="right"/>
    </xf>
    <xf numFmtId="0" fontId="18" fillId="0" borderId="0" xfId="0" applyFont="1" applyAlignment="1">
      <alignment horizontal="left" wrapText="1"/>
    </xf>
    <xf numFmtId="0" fontId="31" fillId="0" borderId="0" xfId="0" applyFont="1" applyAlignment="1">
      <alignment horizontal="left" wrapText="1"/>
    </xf>
    <xf numFmtId="0" fontId="18" fillId="0" borderId="0" xfId="0" applyFont="1" applyAlignment="1">
      <alignment horizontal="center" wrapText="1"/>
    </xf>
    <xf numFmtId="0" fontId="18" fillId="0" borderId="0" xfId="0" applyFont="1" applyAlignment="1">
      <alignment horizontal="left" vertical="top" wrapText="1"/>
    </xf>
    <xf numFmtId="167" fontId="32" fillId="0" borderId="0" xfId="28" applyNumberFormat="1" applyFont="1" applyBorder="1" applyAlignment="1">
      <alignment horizontal="right"/>
    </xf>
    <xf numFmtId="167" fontId="18" fillId="0" borderId="0" xfId="28" applyNumberFormat="1" applyFont="1" applyBorder="1" applyAlignment="1">
      <alignment horizontal="right"/>
    </xf>
    <xf numFmtId="172" fontId="32" fillId="0" borderId="0" xfId="48" applyFont="1" applyAlignment="1"/>
    <xf numFmtId="172" fontId="18" fillId="0" borderId="0" xfId="48" applyFont="1" applyAlignment="1"/>
  </cellXfs>
  <cellStyles count="411">
    <cellStyle name="20% - Accent1" xfId="1" builtinId="30" customBuiltin="1"/>
    <cellStyle name="20% - Accent1 10" xfId="234" xr:uid="{00000000-0005-0000-0000-000001000000}"/>
    <cellStyle name="20% - Accent1 10 2" xfId="390" xr:uid="{00000000-0005-0000-0000-000002000000}"/>
    <cellStyle name="20% - Accent1 11" xfId="249" xr:uid="{00000000-0005-0000-0000-000003000000}"/>
    <cellStyle name="20% - Accent1 2" xfId="65" xr:uid="{00000000-0005-0000-0000-000004000000}"/>
    <cellStyle name="20% - Accent1 2 2" xfId="270" xr:uid="{00000000-0005-0000-0000-000005000000}"/>
    <cellStyle name="20% - Accent1 3" xfId="80" xr:uid="{00000000-0005-0000-0000-000006000000}"/>
    <cellStyle name="20% - Accent1 3 2" xfId="284" xr:uid="{00000000-0005-0000-0000-000007000000}"/>
    <cellStyle name="20% - Accent1 4" xfId="94" xr:uid="{00000000-0005-0000-0000-000008000000}"/>
    <cellStyle name="20% - Accent1 4 2" xfId="298" xr:uid="{00000000-0005-0000-0000-000009000000}"/>
    <cellStyle name="20% - Accent1 5" xfId="109" xr:uid="{00000000-0005-0000-0000-00000A000000}"/>
    <cellStyle name="20% - Accent1 5 2" xfId="313" xr:uid="{00000000-0005-0000-0000-00000B000000}"/>
    <cellStyle name="20% - Accent1 6" xfId="123" xr:uid="{00000000-0005-0000-0000-00000C000000}"/>
    <cellStyle name="20% - Accent1 6 2" xfId="327" xr:uid="{00000000-0005-0000-0000-00000D000000}"/>
    <cellStyle name="20% - Accent1 7" xfId="137" xr:uid="{00000000-0005-0000-0000-00000E000000}"/>
    <cellStyle name="20% - Accent1 7 2" xfId="341" xr:uid="{00000000-0005-0000-0000-00000F000000}"/>
    <cellStyle name="20% - Accent1 8" xfId="151" xr:uid="{00000000-0005-0000-0000-000010000000}"/>
    <cellStyle name="20% - Accent1 8 2" xfId="355" xr:uid="{00000000-0005-0000-0000-000011000000}"/>
    <cellStyle name="20% - Accent1 9" xfId="188" xr:uid="{00000000-0005-0000-0000-000012000000}"/>
    <cellStyle name="20% - Accent1 9 2" xfId="372" xr:uid="{00000000-0005-0000-0000-000013000000}"/>
    <cellStyle name="20% - Accent2" xfId="2" builtinId="34" customBuiltin="1"/>
    <cellStyle name="20% - Accent2 10" xfId="236" xr:uid="{00000000-0005-0000-0000-000015000000}"/>
    <cellStyle name="20% - Accent2 10 2" xfId="392" xr:uid="{00000000-0005-0000-0000-000016000000}"/>
    <cellStyle name="20% - Accent2 11" xfId="250" xr:uid="{00000000-0005-0000-0000-000017000000}"/>
    <cellStyle name="20% - Accent2 2" xfId="67" xr:uid="{00000000-0005-0000-0000-000018000000}"/>
    <cellStyle name="20% - Accent2 2 2" xfId="272" xr:uid="{00000000-0005-0000-0000-000019000000}"/>
    <cellStyle name="20% - Accent2 3" xfId="82" xr:uid="{00000000-0005-0000-0000-00001A000000}"/>
    <cellStyle name="20% - Accent2 3 2" xfId="286" xr:uid="{00000000-0005-0000-0000-00001B000000}"/>
    <cellStyle name="20% - Accent2 4" xfId="96" xr:uid="{00000000-0005-0000-0000-00001C000000}"/>
    <cellStyle name="20% - Accent2 4 2" xfId="300" xr:uid="{00000000-0005-0000-0000-00001D000000}"/>
    <cellStyle name="20% - Accent2 5" xfId="111" xr:uid="{00000000-0005-0000-0000-00001E000000}"/>
    <cellStyle name="20% - Accent2 5 2" xfId="315" xr:uid="{00000000-0005-0000-0000-00001F000000}"/>
    <cellStyle name="20% - Accent2 6" xfId="125" xr:uid="{00000000-0005-0000-0000-000020000000}"/>
    <cellStyle name="20% - Accent2 6 2" xfId="329" xr:uid="{00000000-0005-0000-0000-000021000000}"/>
    <cellStyle name="20% - Accent2 7" xfId="139" xr:uid="{00000000-0005-0000-0000-000022000000}"/>
    <cellStyle name="20% - Accent2 7 2" xfId="343" xr:uid="{00000000-0005-0000-0000-000023000000}"/>
    <cellStyle name="20% - Accent2 8" xfId="153" xr:uid="{00000000-0005-0000-0000-000024000000}"/>
    <cellStyle name="20% - Accent2 8 2" xfId="357" xr:uid="{00000000-0005-0000-0000-000025000000}"/>
    <cellStyle name="20% - Accent2 9" xfId="192" xr:uid="{00000000-0005-0000-0000-000026000000}"/>
    <cellStyle name="20% - Accent2 9 2" xfId="374" xr:uid="{00000000-0005-0000-0000-000027000000}"/>
    <cellStyle name="20% - Accent3" xfId="3" builtinId="38" customBuiltin="1"/>
    <cellStyle name="20% - Accent3 10" xfId="238" xr:uid="{00000000-0005-0000-0000-000029000000}"/>
    <cellStyle name="20% - Accent3 10 2" xfId="394" xr:uid="{00000000-0005-0000-0000-00002A000000}"/>
    <cellStyle name="20% - Accent3 11" xfId="251" xr:uid="{00000000-0005-0000-0000-00002B000000}"/>
    <cellStyle name="20% - Accent3 2" xfId="69" xr:uid="{00000000-0005-0000-0000-00002C000000}"/>
    <cellStyle name="20% - Accent3 2 2" xfId="274" xr:uid="{00000000-0005-0000-0000-00002D000000}"/>
    <cellStyle name="20% - Accent3 3" xfId="84" xr:uid="{00000000-0005-0000-0000-00002E000000}"/>
    <cellStyle name="20% - Accent3 3 2" xfId="288" xr:uid="{00000000-0005-0000-0000-00002F000000}"/>
    <cellStyle name="20% - Accent3 4" xfId="98" xr:uid="{00000000-0005-0000-0000-000030000000}"/>
    <cellStyle name="20% - Accent3 4 2" xfId="302" xr:uid="{00000000-0005-0000-0000-000031000000}"/>
    <cellStyle name="20% - Accent3 5" xfId="113" xr:uid="{00000000-0005-0000-0000-000032000000}"/>
    <cellStyle name="20% - Accent3 5 2" xfId="317" xr:uid="{00000000-0005-0000-0000-000033000000}"/>
    <cellStyle name="20% - Accent3 6" xfId="127" xr:uid="{00000000-0005-0000-0000-000034000000}"/>
    <cellStyle name="20% - Accent3 6 2" xfId="331" xr:uid="{00000000-0005-0000-0000-000035000000}"/>
    <cellStyle name="20% - Accent3 7" xfId="141" xr:uid="{00000000-0005-0000-0000-000036000000}"/>
    <cellStyle name="20% - Accent3 7 2" xfId="345" xr:uid="{00000000-0005-0000-0000-000037000000}"/>
    <cellStyle name="20% - Accent3 8" xfId="155" xr:uid="{00000000-0005-0000-0000-000038000000}"/>
    <cellStyle name="20% - Accent3 8 2" xfId="359" xr:uid="{00000000-0005-0000-0000-000039000000}"/>
    <cellStyle name="20% - Accent3 9" xfId="196" xr:uid="{00000000-0005-0000-0000-00003A000000}"/>
    <cellStyle name="20% - Accent3 9 2" xfId="376" xr:uid="{00000000-0005-0000-0000-00003B000000}"/>
    <cellStyle name="20% - Accent4" xfId="4" builtinId="42" customBuiltin="1"/>
    <cellStyle name="20% - Accent4 10" xfId="240" xr:uid="{00000000-0005-0000-0000-00003D000000}"/>
    <cellStyle name="20% - Accent4 10 2" xfId="396" xr:uid="{00000000-0005-0000-0000-00003E000000}"/>
    <cellStyle name="20% - Accent4 11" xfId="252" xr:uid="{00000000-0005-0000-0000-00003F000000}"/>
    <cellStyle name="20% - Accent4 2" xfId="71" xr:uid="{00000000-0005-0000-0000-000040000000}"/>
    <cellStyle name="20% - Accent4 2 2" xfId="276" xr:uid="{00000000-0005-0000-0000-000041000000}"/>
    <cellStyle name="20% - Accent4 3" xfId="86" xr:uid="{00000000-0005-0000-0000-000042000000}"/>
    <cellStyle name="20% - Accent4 3 2" xfId="290" xr:uid="{00000000-0005-0000-0000-000043000000}"/>
    <cellStyle name="20% - Accent4 4" xfId="100" xr:uid="{00000000-0005-0000-0000-000044000000}"/>
    <cellStyle name="20% - Accent4 4 2" xfId="304" xr:uid="{00000000-0005-0000-0000-000045000000}"/>
    <cellStyle name="20% - Accent4 5" xfId="115" xr:uid="{00000000-0005-0000-0000-000046000000}"/>
    <cellStyle name="20% - Accent4 5 2" xfId="319" xr:uid="{00000000-0005-0000-0000-000047000000}"/>
    <cellStyle name="20% - Accent4 6" xfId="129" xr:uid="{00000000-0005-0000-0000-000048000000}"/>
    <cellStyle name="20% - Accent4 6 2" xfId="333" xr:uid="{00000000-0005-0000-0000-000049000000}"/>
    <cellStyle name="20% - Accent4 7" xfId="143" xr:uid="{00000000-0005-0000-0000-00004A000000}"/>
    <cellStyle name="20% - Accent4 7 2" xfId="347" xr:uid="{00000000-0005-0000-0000-00004B000000}"/>
    <cellStyle name="20% - Accent4 8" xfId="157" xr:uid="{00000000-0005-0000-0000-00004C000000}"/>
    <cellStyle name="20% - Accent4 8 2" xfId="361" xr:uid="{00000000-0005-0000-0000-00004D000000}"/>
    <cellStyle name="20% - Accent4 9" xfId="200" xr:uid="{00000000-0005-0000-0000-00004E000000}"/>
    <cellStyle name="20% - Accent4 9 2" xfId="378" xr:uid="{00000000-0005-0000-0000-00004F000000}"/>
    <cellStyle name="20% - Accent5" xfId="5" builtinId="46" customBuiltin="1"/>
    <cellStyle name="20% - Accent5 10" xfId="242" xr:uid="{00000000-0005-0000-0000-000051000000}"/>
    <cellStyle name="20% - Accent5 10 2" xfId="398" xr:uid="{00000000-0005-0000-0000-000052000000}"/>
    <cellStyle name="20% - Accent5 11" xfId="253" xr:uid="{00000000-0005-0000-0000-000053000000}"/>
    <cellStyle name="20% - Accent5 2" xfId="73" xr:uid="{00000000-0005-0000-0000-000054000000}"/>
    <cellStyle name="20% - Accent5 2 2" xfId="278" xr:uid="{00000000-0005-0000-0000-000055000000}"/>
    <cellStyle name="20% - Accent5 3" xfId="88" xr:uid="{00000000-0005-0000-0000-000056000000}"/>
    <cellStyle name="20% - Accent5 3 2" xfId="292" xr:uid="{00000000-0005-0000-0000-000057000000}"/>
    <cellStyle name="20% - Accent5 4" xfId="102" xr:uid="{00000000-0005-0000-0000-000058000000}"/>
    <cellStyle name="20% - Accent5 4 2" xfId="306" xr:uid="{00000000-0005-0000-0000-000059000000}"/>
    <cellStyle name="20% - Accent5 5" xfId="117" xr:uid="{00000000-0005-0000-0000-00005A000000}"/>
    <cellStyle name="20% - Accent5 5 2" xfId="321" xr:uid="{00000000-0005-0000-0000-00005B000000}"/>
    <cellStyle name="20% - Accent5 6" xfId="131" xr:uid="{00000000-0005-0000-0000-00005C000000}"/>
    <cellStyle name="20% - Accent5 6 2" xfId="335" xr:uid="{00000000-0005-0000-0000-00005D000000}"/>
    <cellStyle name="20% - Accent5 7" xfId="145" xr:uid="{00000000-0005-0000-0000-00005E000000}"/>
    <cellStyle name="20% - Accent5 7 2" xfId="349" xr:uid="{00000000-0005-0000-0000-00005F000000}"/>
    <cellStyle name="20% - Accent5 8" xfId="159" xr:uid="{00000000-0005-0000-0000-000060000000}"/>
    <cellStyle name="20% - Accent5 8 2" xfId="363" xr:uid="{00000000-0005-0000-0000-000061000000}"/>
    <cellStyle name="20% - Accent5 9" xfId="204" xr:uid="{00000000-0005-0000-0000-000062000000}"/>
    <cellStyle name="20% - Accent5 9 2" xfId="380" xr:uid="{00000000-0005-0000-0000-000063000000}"/>
    <cellStyle name="20% - Accent6" xfId="6" builtinId="50" customBuiltin="1"/>
    <cellStyle name="20% - Accent6 10" xfId="244" xr:uid="{00000000-0005-0000-0000-000065000000}"/>
    <cellStyle name="20% - Accent6 10 2" xfId="400" xr:uid="{00000000-0005-0000-0000-000066000000}"/>
    <cellStyle name="20% - Accent6 11" xfId="254" xr:uid="{00000000-0005-0000-0000-000067000000}"/>
    <cellStyle name="20% - Accent6 2" xfId="75" xr:uid="{00000000-0005-0000-0000-000068000000}"/>
    <cellStyle name="20% - Accent6 2 2" xfId="280" xr:uid="{00000000-0005-0000-0000-000069000000}"/>
    <cellStyle name="20% - Accent6 3" xfId="90" xr:uid="{00000000-0005-0000-0000-00006A000000}"/>
    <cellStyle name="20% - Accent6 3 2" xfId="294" xr:uid="{00000000-0005-0000-0000-00006B000000}"/>
    <cellStyle name="20% - Accent6 4" xfId="104" xr:uid="{00000000-0005-0000-0000-00006C000000}"/>
    <cellStyle name="20% - Accent6 4 2" xfId="308" xr:uid="{00000000-0005-0000-0000-00006D000000}"/>
    <cellStyle name="20% - Accent6 5" xfId="119" xr:uid="{00000000-0005-0000-0000-00006E000000}"/>
    <cellStyle name="20% - Accent6 5 2" xfId="323" xr:uid="{00000000-0005-0000-0000-00006F000000}"/>
    <cellStyle name="20% - Accent6 6" xfId="133" xr:uid="{00000000-0005-0000-0000-000070000000}"/>
    <cellStyle name="20% - Accent6 6 2" xfId="337" xr:uid="{00000000-0005-0000-0000-000071000000}"/>
    <cellStyle name="20% - Accent6 7" xfId="147" xr:uid="{00000000-0005-0000-0000-000072000000}"/>
    <cellStyle name="20% - Accent6 7 2" xfId="351" xr:uid="{00000000-0005-0000-0000-000073000000}"/>
    <cellStyle name="20% - Accent6 8" xfId="161" xr:uid="{00000000-0005-0000-0000-000074000000}"/>
    <cellStyle name="20% - Accent6 8 2" xfId="365" xr:uid="{00000000-0005-0000-0000-000075000000}"/>
    <cellStyle name="20% - Accent6 9" xfId="208" xr:uid="{00000000-0005-0000-0000-000076000000}"/>
    <cellStyle name="20% - Accent6 9 2" xfId="382" xr:uid="{00000000-0005-0000-0000-000077000000}"/>
    <cellStyle name="40% - Accent1" xfId="7" builtinId="31" customBuiltin="1"/>
    <cellStyle name="40% - Accent1 10" xfId="235" xr:uid="{00000000-0005-0000-0000-000079000000}"/>
    <cellStyle name="40% - Accent1 10 2" xfId="391" xr:uid="{00000000-0005-0000-0000-00007A000000}"/>
    <cellStyle name="40% - Accent1 11" xfId="255" xr:uid="{00000000-0005-0000-0000-00007B000000}"/>
    <cellStyle name="40% - Accent1 2" xfId="66" xr:uid="{00000000-0005-0000-0000-00007C000000}"/>
    <cellStyle name="40% - Accent1 2 2" xfId="271" xr:uid="{00000000-0005-0000-0000-00007D000000}"/>
    <cellStyle name="40% - Accent1 3" xfId="81" xr:uid="{00000000-0005-0000-0000-00007E000000}"/>
    <cellStyle name="40% - Accent1 3 2" xfId="285" xr:uid="{00000000-0005-0000-0000-00007F000000}"/>
    <cellStyle name="40% - Accent1 4" xfId="95" xr:uid="{00000000-0005-0000-0000-000080000000}"/>
    <cellStyle name="40% - Accent1 4 2" xfId="299" xr:uid="{00000000-0005-0000-0000-000081000000}"/>
    <cellStyle name="40% - Accent1 5" xfId="110" xr:uid="{00000000-0005-0000-0000-000082000000}"/>
    <cellStyle name="40% - Accent1 5 2" xfId="314" xr:uid="{00000000-0005-0000-0000-000083000000}"/>
    <cellStyle name="40% - Accent1 6" xfId="124" xr:uid="{00000000-0005-0000-0000-000084000000}"/>
    <cellStyle name="40% - Accent1 6 2" xfId="328" xr:uid="{00000000-0005-0000-0000-000085000000}"/>
    <cellStyle name="40% - Accent1 7" xfId="138" xr:uid="{00000000-0005-0000-0000-000086000000}"/>
    <cellStyle name="40% - Accent1 7 2" xfId="342" xr:uid="{00000000-0005-0000-0000-000087000000}"/>
    <cellStyle name="40% - Accent1 8" xfId="152" xr:uid="{00000000-0005-0000-0000-000088000000}"/>
    <cellStyle name="40% - Accent1 8 2" xfId="356" xr:uid="{00000000-0005-0000-0000-000089000000}"/>
    <cellStyle name="40% - Accent1 9" xfId="189" xr:uid="{00000000-0005-0000-0000-00008A000000}"/>
    <cellStyle name="40% - Accent1 9 2" xfId="373" xr:uid="{00000000-0005-0000-0000-00008B000000}"/>
    <cellStyle name="40% - Accent2" xfId="8" builtinId="35" customBuiltin="1"/>
    <cellStyle name="40% - Accent2 10" xfId="237" xr:uid="{00000000-0005-0000-0000-00008D000000}"/>
    <cellStyle name="40% - Accent2 10 2" xfId="393" xr:uid="{00000000-0005-0000-0000-00008E000000}"/>
    <cellStyle name="40% - Accent2 11" xfId="256" xr:uid="{00000000-0005-0000-0000-00008F000000}"/>
    <cellStyle name="40% - Accent2 2" xfId="68" xr:uid="{00000000-0005-0000-0000-000090000000}"/>
    <cellStyle name="40% - Accent2 2 2" xfId="273" xr:uid="{00000000-0005-0000-0000-000091000000}"/>
    <cellStyle name="40% - Accent2 3" xfId="83" xr:uid="{00000000-0005-0000-0000-000092000000}"/>
    <cellStyle name="40% - Accent2 3 2" xfId="287" xr:uid="{00000000-0005-0000-0000-000093000000}"/>
    <cellStyle name="40% - Accent2 4" xfId="97" xr:uid="{00000000-0005-0000-0000-000094000000}"/>
    <cellStyle name="40% - Accent2 4 2" xfId="301" xr:uid="{00000000-0005-0000-0000-000095000000}"/>
    <cellStyle name="40% - Accent2 5" xfId="112" xr:uid="{00000000-0005-0000-0000-000096000000}"/>
    <cellStyle name="40% - Accent2 5 2" xfId="316" xr:uid="{00000000-0005-0000-0000-000097000000}"/>
    <cellStyle name="40% - Accent2 6" xfId="126" xr:uid="{00000000-0005-0000-0000-000098000000}"/>
    <cellStyle name="40% - Accent2 6 2" xfId="330" xr:uid="{00000000-0005-0000-0000-000099000000}"/>
    <cellStyle name="40% - Accent2 7" xfId="140" xr:uid="{00000000-0005-0000-0000-00009A000000}"/>
    <cellStyle name="40% - Accent2 7 2" xfId="344" xr:uid="{00000000-0005-0000-0000-00009B000000}"/>
    <cellStyle name="40% - Accent2 8" xfId="154" xr:uid="{00000000-0005-0000-0000-00009C000000}"/>
    <cellStyle name="40% - Accent2 8 2" xfId="358" xr:uid="{00000000-0005-0000-0000-00009D000000}"/>
    <cellStyle name="40% - Accent2 9" xfId="193" xr:uid="{00000000-0005-0000-0000-00009E000000}"/>
    <cellStyle name="40% - Accent2 9 2" xfId="375" xr:uid="{00000000-0005-0000-0000-00009F000000}"/>
    <cellStyle name="40% - Accent3" xfId="9" builtinId="39" customBuiltin="1"/>
    <cellStyle name="40% - Accent3 10" xfId="239" xr:uid="{00000000-0005-0000-0000-0000A1000000}"/>
    <cellStyle name="40% - Accent3 10 2" xfId="395" xr:uid="{00000000-0005-0000-0000-0000A2000000}"/>
    <cellStyle name="40% - Accent3 11" xfId="257" xr:uid="{00000000-0005-0000-0000-0000A3000000}"/>
    <cellStyle name="40% - Accent3 2" xfId="70" xr:uid="{00000000-0005-0000-0000-0000A4000000}"/>
    <cellStyle name="40% - Accent3 2 2" xfId="275" xr:uid="{00000000-0005-0000-0000-0000A5000000}"/>
    <cellStyle name="40% - Accent3 3" xfId="85" xr:uid="{00000000-0005-0000-0000-0000A6000000}"/>
    <cellStyle name="40% - Accent3 3 2" xfId="289" xr:uid="{00000000-0005-0000-0000-0000A7000000}"/>
    <cellStyle name="40% - Accent3 4" xfId="99" xr:uid="{00000000-0005-0000-0000-0000A8000000}"/>
    <cellStyle name="40% - Accent3 4 2" xfId="303" xr:uid="{00000000-0005-0000-0000-0000A9000000}"/>
    <cellStyle name="40% - Accent3 5" xfId="114" xr:uid="{00000000-0005-0000-0000-0000AA000000}"/>
    <cellStyle name="40% - Accent3 5 2" xfId="318" xr:uid="{00000000-0005-0000-0000-0000AB000000}"/>
    <cellStyle name="40% - Accent3 6" xfId="128" xr:uid="{00000000-0005-0000-0000-0000AC000000}"/>
    <cellStyle name="40% - Accent3 6 2" xfId="332" xr:uid="{00000000-0005-0000-0000-0000AD000000}"/>
    <cellStyle name="40% - Accent3 7" xfId="142" xr:uid="{00000000-0005-0000-0000-0000AE000000}"/>
    <cellStyle name="40% - Accent3 7 2" xfId="346" xr:uid="{00000000-0005-0000-0000-0000AF000000}"/>
    <cellStyle name="40% - Accent3 8" xfId="156" xr:uid="{00000000-0005-0000-0000-0000B0000000}"/>
    <cellStyle name="40% - Accent3 8 2" xfId="360" xr:uid="{00000000-0005-0000-0000-0000B1000000}"/>
    <cellStyle name="40% - Accent3 9" xfId="197" xr:uid="{00000000-0005-0000-0000-0000B2000000}"/>
    <cellStyle name="40% - Accent3 9 2" xfId="377" xr:uid="{00000000-0005-0000-0000-0000B3000000}"/>
    <cellStyle name="40% - Accent4" xfId="10" builtinId="43" customBuiltin="1"/>
    <cellStyle name="40% - Accent4 10" xfId="241" xr:uid="{00000000-0005-0000-0000-0000B5000000}"/>
    <cellStyle name="40% - Accent4 10 2" xfId="397" xr:uid="{00000000-0005-0000-0000-0000B6000000}"/>
    <cellStyle name="40% - Accent4 11" xfId="258" xr:uid="{00000000-0005-0000-0000-0000B7000000}"/>
    <cellStyle name="40% - Accent4 2" xfId="72" xr:uid="{00000000-0005-0000-0000-0000B8000000}"/>
    <cellStyle name="40% - Accent4 2 2" xfId="277" xr:uid="{00000000-0005-0000-0000-0000B9000000}"/>
    <cellStyle name="40% - Accent4 3" xfId="87" xr:uid="{00000000-0005-0000-0000-0000BA000000}"/>
    <cellStyle name="40% - Accent4 3 2" xfId="291" xr:uid="{00000000-0005-0000-0000-0000BB000000}"/>
    <cellStyle name="40% - Accent4 4" xfId="101" xr:uid="{00000000-0005-0000-0000-0000BC000000}"/>
    <cellStyle name="40% - Accent4 4 2" xfId="305" xr:uid="{00000000-0005-0000-0000-0000BD000000}"/>
    <cellStyle name="40% - Accent4 5" xfId="116" xr:uid="{00000000-0005-0000-0000-0000BE000000}"/>
    <cellStyle name="40% - Accent4 5 2" xfId="320" xr:uid="{00000000-0005-0000-0000-0000BF000000}"/>
    <cellStyle name="40% - Accent4 6" xfId="130" xr:uid="{00000000-0005-0000-0000-0000C0000000}"/>
    <cellStyle name="40% - Accent4 6 2" xfId="334" xr:uid="{00000000-0005-0000-0000-0000C1000000}"/>
    <cellStyle name="40% - Accent4 7" xfId="144" xr:uid="{00000000-0005-0000-0000-0000C2000000}"/>
    <cellStyle name="40% - Accent4 7 2" xfId="348" xr:uid="{00000000-0005-0000-0000-0000C3000000}"/>
    <cellStyle name="40% - Accent4 8" xfId="158" xr:uid="{00000000-0005-0000-0000-0000C4000000}"/>
    <cellStyle name="40% - Accent4 8 2" xfId="362" xr:uid="{00000000-0005-0000-0000-0000C5000000}"/>
    <cellStyle name="40% - Accent4 9" xfId="201" xr:uid="{00000000-0005-0000-0000-0000C6000000}"/>
    <cellStyle name="40% - Accent4 9 2" xfId="379" xr:uid="{00000000-0005-0000-0000-0000C7000000}"/>
    <cellStyle name="40% - Accent5" xfId="11" builtinId="47" customBuiltin="1"/>
    <cellStyle name="40% - Accent5 10" xfId="243" xr:uid="{00000000-0005-0000-0000-0000C9000000}"/>
    <cellStyle name="40% - Accent5 10 2" xfId="399" xr:uid="{00000000-0005-0000-0000-0000CA000000}"/>
    <cellStyle name="40% - Accent5 11" xfId="259" xr:uid="{00000000-0005-0000-0000-0000CB000000}"/>
    <cellStyle name="40% - Accent5 2" xfId="74" xr:uid="{00000000-0005-0000-0000-0000CC000000}"/>
    <cellStyle name="40% - Accent5 2 2" xfId="279" xr:uid="{00000000-0005-0000-0000-0000CD000000}"/>
    <cellStyle name="40% - Accent5 3" xfId="89" xr:uid="{00000000-0005-0000-0000-0000CE000000}"/>
    <cellStyle name="40% - Accent5 3 2" xfId="293" xr:uid="{00000000-0005-0000-0000-0000CF000000}"/>
    <cellStyle name="40% - Accent5 4" xfId="103" xr:uid="{00000000-0005-0000-0000-0000D0000000}"/>
    <cellStyle name="40% - Accent5 4 2" xfId="307" xr:uid="{00000000-0005-0000-0000-0000D1000000}"/>
    <cellStyle name="40% - Accent5 5" xfId="118" xr:uid="{00000000-0005-0000-0000-0000D2000000}"/>
    <cellStyle name="40% - Accent5 5 2" xfId="322" xr:uid="{00000000-0005-0000-0000-0000D3000000}"/>
    <cellStyle name="40% - Accent5 6" xfId="132" xr:uid="{00000000-0005-0000-0000-0000D4000000}"/>
    <cellStyle name="40% - Accent5 6 2" xfId="336" xr:uid="{00000000-0005-0000-0000-0000D5000000}"/>
    <cellStyle name="40% - Accent5 7" xfId="146" xr:uid="{00000000-0005-0000-0000-0000D6000000}"/>
    <cellStyle name="40% - Accent5 7 2" xfId="350" xr:uid="{00000000-0005-0000-0000-0000D7000000}"/>
    <cellStyle name="40% - Accent5 8" xfId="160" xr:uid="{00000000-0005-0000-0000-0000D8000000}"/>
    <cellStyle name="40% - Accent5 8 2" xfId="364" xr:uid="{00000000-0005-0000-0000-0000D9000000}"/>
    <cellStyle name="40% - Accent5 9" xfId="205" xr:uid="{00000000-0005-0000-0000-0000DA000000}"/>
    <cellStyle name="40% - Accent5 9 2" xfId="381" xr:uid="{00000000-0005-0000-0000-0000DB000000}"/>
    <cellStyle name="40% - Accent6" xfId="12" builtinId="51" customBuiltin="1"/>
    <cellStyle name="40% - Accent6 10" xfId="245" xr:uid="{00000000-0005-0000-0000-0000DD000000}"/>
    <cellStyle name="40% - Accent6 10 2" xfId="401" xr:uid="{00000000-0005-0000-0000-0000DE000000}"/>
    <cellStyle name="40% - Accent6 11" xfId="260" xr:uid="{00000000-0005-0000-0000-0000DF000000}"/>
    <cellStyle name="40% - Accent6 2" xfId="76" xr:uid="{00000000-0005-0000-0000-0000E0000000}"/>
    <cellStyle name="40% - Accent6 2 2" xfId="281" xr:uid="{00000000-0005-0000-0000-0000E1000000}"/>
    <cellStyle name="40% - Accent6 3" xfId="91" xr:uid="{00000000-0005-0000-0000-0000E2000000}"/>
    <cellStyle name="40% - Accent6 3 2" xfId="295" xr:uid="{00000000-0005-0000-0000-0000E3000000}"/>
    <cellStyle name="40% - Accent6 4" xfId="105" xr:uid="{00000000-0005-0000-0000-0000E4000000}"/>
    <cellStyle name="40% - Accent6 4 2" xfId="309" xr:uid="{00000000-0005-0000-0000-0000E5000000}"/>
    <cellStyle name="40% - Accent6 5" xfId="120" xr:uid="{00000000-0005-0000-0000-0000E6000000}"/>
    <cellStyle name="40% - Accent6 5 2" xfId="324" xr:uid="{00000000-0005-0000-0000-0000E7000000}"/>
    <cellStyle name="40% - Accent6 6" xfId="134" xr:uid="{00000000-0005-0000-0000-0000E8000000}"/>
    <cellStyle name="40% - Accent6 6 2" xfId="338" xr:uid="{00000000-0005-0000-0000-0000E9000000}"/>
    <cellStyle name="40% - Accent6 7" xfId="148" xr:uid="{00000000-0005-0000-0000-0000EA000000}"/>
    <cellStyle name="40% - Accent6 7 2" xfId="352" xr:uid="{00000000-0005-0000-0000-0000EB000000}"/>
    <cellStyle name="40% - Accent6 8" xfId="162" xr:uid="{00000000-0005-0000-0000-0000EC000000}"/>
    <cellStyle name="40% - Accent6 8 2" xfId="366" xr:uid="{00000000-0005-0000-0000-0000ED000000}"/>
    <cellStyle name="40% - Accent6 9" xfId="209" xr:uid="{00000000-0005-0000-0000-0000EE000000}"/>
    <cellStyle name="40% - Accent6 9 2" xfId="383" xr:uid="{00000000-0005-0000-0000-0000EF000000}"/>
    <cellStyle name="60% - Accent1" xfId="13" builtinId="32" customBuiltin="1"/>
    <cellStyle name="60% - Accent1 2" xfId="190" xr:uid="{00000000-0005-0000-0000-0000F1000000}"/>
    <cellStyle name="60% - Accent2" xfId="14" builtinId="36" customBuiltin="1"/>
    <cellStyle name="60% - Accent2 2" xfId="194" xr:uid="{00000000-0005-0000-0000-0000F3000000}"/>
    <cellStyle name="60% - Accent3" xfId="15" builtinId="40" customBuiltin="1"/>
    <cellStyle name="60% - Accent3 2" xfId="198" xr:uid="{00000000-0005-0000-0000-0000F5000000}"/>
    <cellStyle name="60% - Accent4" xfId="16" builtinId="44" customBuiltin="1"/>
    <cellStyle name="60% - Accent4 2" xfId="202" xr:uid="{00000000-0005-0000-0000-0000F7000000}"/>
    <cellStyle name="60% - Accent5" xfId="17" builtinId="48" customBuiltin="1"/>
    <cellStyle name="60% - Accent5 2" xfId="206" xr:uid="{00000000-0005-0000-0000-0000F9000000}"/>
    <cellStyle name="60% - Accent6" xfId="18" builtinId="52" customBuiltin="1"/>
    <cellStyle name="60% - Accent6 2" xfId="210" xr:uid="{00000000-0005-0000-0000-0000FB000000}"/>
    <cellStyle name="Accent1" xfId="19" builtinId="29" customBuiltin="1"/>
    <cellStyle name="Accent1 2" xfId="187" xr:uid="{00000000-0005-0000-0000-0000FD000000}"/>
    <cellStyle name="Accent2" xfId="20" builtinId="33" customBuiltin="1"/>
    <cellStyle name="Accent2 2" xfId="191" xr:uid="{00000000-0005-0000-0000-0000FF000000}"/>
    <cellStyle name="Accent3" xfId="21" builtinId="37" customBuiltin="1"/>
    <cellStyle name="Accent3 2" xfId="195" xr:uid="{00000000-0005-0000-0000-000001010000}"/>
    <cellStyle name="Accent4" xfId="22" builtinId="41" customBuiltin="1"/>
    <cellStyle name="Accent4 2" xfId="199" xr:uid="{00000000-0005-0000-0000-000003010000}"/>
    <cellStyle name="Accent5" xfId="23" builtinId="45" customBuiltin="1"/>
    <cellStyle name="Accent5 2" xfId="203" xr:uid="{00000000-0005-0000-0000-000005010000}"/>
    <cellStyle name="Accent6" xfId="24" builtinId="49" customBuiltin="1"/>
    <cellStyle name="Accent6 2" xfId="207" xr:uid="{00000000-0005-0000-0000-000007010000}"/>
    <cellStyle name="Bad" xfId="25" builtinId="27" customBuiltin="1"/>
    <cellStyle name="Bad 2" xfId="176" xr:uid="{00000000-0005-0000-0000-000009010000}"/>
    <cellStyle name="Calculation" xfId="26" builtinId="22" customBuiltin="1"/>
    <cellStyle name="Calculation 2" xfId="180" xr:uid="{00000000-0005-0000-0000-00000B010000}"/>
    <cellStyle name="Check Cell" xfId="27" builtinId="23" customBuiltin="1"/>
    <cellStyle name="Check Cell 2" xfId="182" xr:uid="{00000000-0005-0000-0000-00000D010000}"/>
    <cellStyle name="Comma" xfId="28" builtinId="3"/>
    <cellStyle name="Comma 2" xfId="61" xr:uid="{00000000-0005-0000-0000-00000F010000}"/>
    <cellStyle name="Comma 2 2" xfId="266" xr:uid="{00000000-0005-0000-0000-000010010000}"/>
    <cellStyle name="Comma 3" xfId="107" xr:uid="{00000000-0005-0000-0000-000011010000}"/>
    <cellStyle name="Comma 3 2" xfId="311" xr:uid="{00000000-0005-0000-0000-000012010000}"/>
    <cellStyle name="Comma 4" xfId="261" xr:uid="{00000000-0005-0000-0000-000013010000}"/>
    <cellStyle name="Comma 5" xfId="405" xr:uid="{00000000-0005-0000-0000-000014010000}"/>
    <cellStyle name="Currency" xfId="29" builtinId="4"/>
    <cellStyle name="Currency 2" xfId="262" xr:uid="{00000000-0005-0000-0000-000016010000}"/>
    <cellStyle name="Explanatory Text" xfId="30" builtinId="53" customBuiltin="1"/>
    <cellStyle name="Explanatory Text 2" xfId="185" xr:uid="{00000000-0005-0000-0000-000018010000}"/>
    <cellStyle name="Followed Hyperlink" xfId="77" builtinId="9" customBuiltin="1"/>
    <cellStyle name="Followed Hyperlink 2" xfId="31" xr:uid="{00000000-0005-0000-0000-00001A010000}"/>
    <cellStyle name="Followed Hyperlink 3" xfId="32" xr:uid="{00000000-0005-0000-0000-00001B010000}"/>
    <cellStyle name="Followed Hyperlink 4" xfId="212" xr:uid="{00000000-0005-0000-0000-00001C010000}"/>
    <cellStyle name="Good" xfId="33" builtinId="26" customBuiltin="1"/>
    <cellStyle name="Good 2" xfId="175" xr:uid="{00000000-0005-0000-0000-00001E010000}"/>
    <cellStyle name="Heading 1" xfId="34" builtinId="16" customBuiltin="1"/>
    <cellStyle name="Heading 1 2" xfId="171" xr:uid="{00000000-0005-0000-0000-000020010000}"/>
    <cellStyle name="Heading 1 2 2" xfId="218" xr:uid="{00000000-0005-0000-0000-000021010000}"/>
    <cellStyle name="Heading 2" xfId="35" builtinId="17" customBuiltin="1"/>
    <cellStyle name="Heading 2 2" xfId="172" xr:uid="{00000000-0005-0000-0000-000023010000}"/>
    <cellStyle name="Heading 2 2 2" xfId="219" xr:uid="{00000000-0005-0000-0000-000024010000}"/>
    <cellStyle name="Heading 3" xfId="36" builtinId="18" customBuiltin="1"/>
    <cellStyle name="Heading 3 2" xfId="173" xr:uid="{00000000-0005-0000-0000-000026010000}"/>
    <cellStyle name="Heading 4" xfId="37" builtinId="19" customBuiltin="1"/>
    <cellStyle name="Heading 4 2" xfId="174" xr:uid="{00000000-0005-0000-0000-000028010000}"/>
    <cellStyle name="Hyperlink" xfId="410" builtinId="8"/>
    <cellStyle name="Hyperlink 2" xfId="38" xr:uid="{00000000-0005-0000-0000-00002A010000}"/>
    <cellStyle name="Hyperlink 2 2" xfId="222" xr:uid="{00000000-0005-0000-0000-00002B010000}"/>
    <cellStyle name="Hyperlink 2 2 4" xfId="223" xr:uid="{00000000-0005-0000-0000-00002C010000}"/>
    <cellStyle name="Hyperlink 2 3" xfId="221" xr:uid="{00000000-0005-0000-0000-00002D010000}"/>
    <cellStyle name="Hyperlink 3" xfId="39" xr:uid="{00000000-0005-0000-0000-00002E010000}"/>
    <cellStyle name="Hyperlink 4" xfId="211" xr:uid="{00000000-0005-0000-0000-00002F010000}"/>
    <cellStyle name="Hyperlink 5" xfId="216" xr:uid="{00000000-0005-0000-0000-000030010000}"/>
    <cellStyle name="Hyperlink 6" xfId="220" xr:uid="{00000000-0005-0000-0000-000031010000}"/>
    <cellStyle name="Input" xfId="40" builtinId="20" customBuiltin="1"/>
    <cellStyle name="Input 2" xfId="178" xr:uid="{00000000-0005-0000-0000-000033010000}"/>
    <cellStyle name="Linked Cell" xfId="41" builtinId="24" customBuiltin="1"/>
    <cellStyle name="Linked Cell 2" xfId="181" xr:uid="{00000000-0005-0000-0000-000035010000}"/>
    <cellStyle name="Neutral" xfId="42" builtinId="28" customBuiltin="1"/>
    <cellStyle name="Neutral 2" xfId="177" xr:uid="{00000000-0005-0000-0000-000037010000}"/>
    <cellStyle name="Normal" xfId="0" builtinId="0"/>
    <cellStyle name="Normal 10" xfId="149" xr:uid="{00000000-0005-0000-0000-000039010000}"/>
    <cellStyle name="Normal 10 2" xfId="353" xr:uid="{00000000-0005-0000-0000-00003A010000}"/>
    <cellStyle name="Normal 11" xfId="163" xr:uid="{00000000-0005-0000-0000-00003B010000}"/>
    <cellStyle name="Normal 11 2" xfId="224" xr:uid="{00000000-0005-0000-0000-00003C010000}"/>
    <cellStyle name="Normal 12" xfId="164" xr:uid="{00000000-0005-0000-0000-00003D010000}"/>
    <cellStyle name="Normal 12 2" xfId="367" xr:uid="{00000000-0005-0000-0000-00003E010000}"/>
    <cellStyle name="Normal 13" xfId="165" xr:uid="{00000000-0005-0000-0000-00003F010000}"/>
    <cellStyle name="Normal 13 2" xfId="368" xr:uid="{00000000-0005-0000-0000-000040010000}"/>
    <cellStyle name="Normal 14" xfId="166" xr:uid="{00000000-0005-0000-0000-000041010000}"/>
    <cellStyle name="Normal 14 2" xfId="369" xr:uid="{00000000-0005-0000-0000-000042010000}"/>
    <cellStyle name="Normal 15" xfId="167" xr:uid="{00000000-0005-0000-0000-000043010000}"/>
    <cellStyle name="Normal 16" xfId="169" xr:uid="{00000000-0005-0000-0000-000044010000}"/>
    <cellStyle name="Normal 16 2" xfId="370" xr:uid="{00000000-0005-0000-0000-000045010000}"/>
    <cellStyle name="Normal 17" xfId="213" xr:uid="{00000000-0005-0000-0000-000046010000}"/>
    <cellStyle name="Normal 17 2" xfId="384" xr:uid="{00000000-0005-0000-0000-000047010000}"/>
    <cellStyle name="Normal 18" xfId="214" xr:uid="{00000000-0005-0000-0000-000048010000}"/>
    <cellStyle name="Normal 18 2" xfId="385" xr:uid="{00000000-0005-0000-0000-000049010000}"/>
    <cellStyle name="Normal 19" xfId="215" xr:uid="{00000000-0005-0000-0000-00004A010000}"/>
    <cellStyle name="Normal 19 2" xfId="386" xr:uid="{00000000-0005-0000-0000-00004B010000}"/>
    <cellStyle name="Normal 2" xfId="43" xr:uid="{00000000-0005-0000-0000-00004C010000}"/>
    <cellStyle name="Normal 2 2" xfId="62" xr:uid="{00000000-0005-0000-0000-00004D010000}"/>
    <cellStyle name="Normal 2 2 2" xfId="227" xr:uid="{00000000-0005-0000-0000-00004E010000}"/>
    <cellStyle name="Normal 2 2 3" xfId="226" xr:uid="{00000000-0005-0000-0000-00004F010000}"/>
    <cellStyle name="Normal 2 2 4" xfId="267" xr:uid="{00000000-0005-0000-0000-000050010000}"/>
    <cellStyle name="Normal 2 3" xfId="225" xr:uid="{00000000-0005-0000-0000-000051010000}"/>
    <cellStyle name="Normal 2 4" xfId="263" xr:uid="{00000000-0005-0000-0000-000052010000}"/>
    <cellStyle name="Normal 2 5" xfId="228" xr:uid="{00000000-0005-0000-0000-000053010000}"/>
    <cellStyle name="Normal 2 6" xfId="406" xr:uid="{E882BA09-56CD-4DDF-816D-968342F9D8AE}"/>
    <cellStyle name="Normal 20" xfId="217" xr:uid="{00000000-0005-0000-0000-000054010000}"/>
    <cellStyle name="Normal 20 2" xfId="387" xr:uid="{00000000-0005-0000-0000-000055010000}"/>
    <cellStyle name="Normal 21" xfId="232" xr:uid="{00000000-0005-0000-0000-000056010000}"/>
    <cellStyle name="Normal 21 2" xfId="388" xr:uid="{00000000-0005-0000-0000-000057010000}"/>
    <cellStyle name="Normal 22" xfId="246" xr:uid="{00000000-0005-0000-0000-000058010000}"/>
    <cellStyle name="Normal 22 2" xfId="402" xr:uid="{00000000-0005-0000-0000-000059010000}"/>
    <cellStyle name="Normal 23" xfId="247" xr:uid="{00000000-0005-0000-0000-00005A010000}"/>
    <cellStyle name="Normal 23 2" xfId="403" xr:uid="{00000000-0005-0000-0000-00005B010000}"/>
    <cellStyle name="Normal 24" xfId="248" xr:uid="{00000000-0005-0000-0000-00005C010000}"/>
    <cellStyle name="Normal 25" xfId="404" xr:uid="{00000000-0005-0000-0000-00005D010000}"/>
    <cellStyle name="Normal 26" xfId="407" xr:uid="{57067D9F-F132-473E-AFFF-B63D6AE0EF95}"/>
    <cellStyle name="Normal 27" xfId="409" xr:uid="{AE589EEC-3B81-461A-8C17-D18C900F974F}"/>
    <cellStyle name="Normal 3" xfId="44" xr:uid="{00000000-0005-0000-0000-00005E010000}"/>
    <cellStyle name="Normal 3 2" xfId="229" xr:uid="{00000000-0005-0000-0000-00005F010000}"/>
    <cellStyle name="Normal 3 3" xfId="264" xr:uid="{00000000-0005-0000-0000-000060010000}"/>
    <cellStyle name="Normal 4" xfId="63" xr:uid="{00000000-0005-0000-0000-000061010000}"/>
    <cellStyle name="Normal 4 2" xfId="230" xr:uid="{00000000-0005-0000-0000-000062010000}"/>
    <cellStyle name="Normal 4 3" xfId="268" xr:uid="{00000000-0005-0000-0000-000063010000}"/>
    <cellStyle name="Normal 5" xfId="78" xr:uid="{00000000-0005-0000-0000-000064010000}"/>
    <cellStyle name="Normal 5 2" xfId="282" xr:uid="{00000000-0005-0000-0000-000065010000}"/>
    <cellStyle name="Normal 6" xfId="92" xr:uid="{00000000-0005-0000-0000-000066010000}"/>
    <cellStyle name="Normal 6 2" xfId="296" xr:uid="{00000000-0005-0000-0000-000067010000}"/>
    <cellStyle name="Normal 7" xfId="106" xr:uid="{00000000-0005-0000-0000-000068010000}"/>
    <cellStyle name="Normal 7 2" xfId="310" xr:uid="{00000000-0005-0000-0000-000069010000}"/>
    <cellStyle name="Normal 8" xfId="121" xr:uid="{00000000-0005-0000-0000-00006A010000}"/>
    <cellStyle name="Normal 8 2" xfId="325" xr:uid="{00000000-0005-0000-0000-00006B010000}"/>
    <cellStyle name="Normal 9" xfId="135" xr:uid="{00000000-0005-0000-0000-00006C010000}"/>
    <cellStyle name="Normal 9 2" xfId="339" xr:uid="{00000000-0005-0000-0000-00006D010000}"/>
    <cellStyle name="Normal_A" xfId="45" xr:uid="{00000000-0005-0000-0000-00006E010000}"/>
    <cellStyle name="Normal_rassumnum" xfId="46" xr:uid="{00000000-0005-0000-0000-000075010000}"/>
    <cellStyle name="Normal_rast04" xfId="47" xr:uid="{00000000-0005-0000-0000-000076010000}"/>
    <cellStyle name="Normal_rast05c" xfId="48" xr:uid="{00000000-0005-0000-0000-000077010000}"/>
    <cellStyle name="Normal_rast18" xfId="49" xr:uid="{00000000-0005-0000-0000-000078010000}"/>
    <cellStyle name="Normal_rast31" xfId="50" xr:uid="{00000000-0005-0000-0000-00007A010000}"/>
    <cellStyle name="Normal_rast32" xfId="51" xr:uid="{00000000-0005-0000-0000-00007B010000}"/>
    <cellStyle name="Normal_rast34" xfId="52" xr:uid="{00000000-0005-0000-0000-00007C010000}"/>
    <cellStyle name="Normal_rastE" xfId="53" xr:uid="{00000000-0005-0000-0000-00007D010000}"/>
    <cellStyle name="Normal_Sheet4" xfId="54" xr:uid="{00000000-0005-0000-0000-00007F010000}"/>
    <cellStyle name="Normal_Table31" xfId="55" xr:uid="{00000000-0005-0000-0000-000081010000}"/>
    <cellStyle name="Note 10" xfId="184" xr:uid="{00000000-0005-0000-0000-000084010000}"/>
    <cellStyle name="Note 10 2" xfId="371" xr:uid="{00000000-0005-0000-0000-000085010000}"/>
    <cellStyle name="Note 11" xfId="233" xr:uid="{00000000-0005-0000-0000-000086010000}"/>
    <cellStyle name="Note 11 2" xfId="389" xr:uid="{00000000-0005-0000-0000-000087010000}"/>
    <cellStyle name="Note 2" xfId="56" xr:uid="{00000000-0005-0000-0000-000088010000}"/>
    <cellStyle name="Note 2 2" xfId="265" xr:uid="{00000000-0005-0000-0000-000089010000}"/>
    <cellStyle name="Note 3" xfId="64" xr:uid="{00000000-0005-0000-0000-00008A010000}"/>
    <cellStyle name="Note 3 2" xfId="269" xr:uid="{00000000-0005-0000-0000-00008B010000}"/>
    <cellStyle name="Note 4" xfId="79" xr:uid="{00000000-0005-0000-0000-00008C010000}"/>
    <cellStyle name="Note 4 2" xfId="283" xr:uid="{00000000-0005-0000-0000-00008D010000}"/>
    <cellStyle name="Note 5" xfId="93" xr:uid="{00000000-0005-0000-0000-00008E010000}"/>
    <cellStyle name="Note 5 2" xfId="297" xr:uid="{00000000-0005-0000-0000-00008F010000}"/>
    <cellStyle name="Note 6" xfId="108" xr:uid="{00000000-0005-0000-0000-000090010000}"/>
    <cellStyle name="Note 6 2" xfId="312" xr:uid="{00000000-0005-0000-0000-000091010000}"/>
    <cellStyle name="Note 7" xfId="122" xr:uid="{00000000-0005-0000-0000-000092010000}"/>
    <cellStyle name="Note 7 2" xfId="326" xr:uid="{00000000-0005-0000-0000-000093010000}"/>
    <cellStyle name="Note 8" xfId="136" xr:uid="{00000000-0005-0000-0000-000094010000}"/>
    <cellStyle name="Note 8 2" xfId="340" xr:uid="{00000000-0005-0000-0000-000095010000}"/>
    <cellStyle name="Note 9" xfId="150" xr:uid="{00000000-0005-0000-0000-000096010000}"/>
    <cellStyle name="Note 9 2" xfId="354" xr:uid="{00000000-0005-0000-0000-000097010000}"/>
    <cellStyle name="Output" xfId="57" builtinId="21" customBuiltin="1"/>
    <cellStyle name="Output 2" xfId="179" xr:uid="{00000000-0005-0000-0000-000099010000}"/>
    <cellStyle name="Paragraph Han" xfId="231" xr:uid="{00000000-0005-0000-0000-00009A010000}"/>
    <cellStyle name="Per cent 2" xfId="408" xr:uid="{9FBCFA2A-F25F-4BFB-83A2-7982D50DB2B8}"/>
    <cellStyle name="Percent 2" xfId="168" xr:uid="{00000000-0005-0000-0000-00009C010000}"/>
    <cellStyle name="Title" xfId="58" builtinId="15" customBuiltin="1"/>
    <cellStyle name="Title 2" xfId="170" xr:uid="{00000000-0005-0000-0000-00009E010000}"/>
    <cellStyle name="Total" xfId="59" builtinId="25" customBuiltin="1"/>
    <cellStyle name="Total 2" xfId="186" xr:uid="{00000000-0005-0000-0000-0000A0010000}"/>
    <cellStyle name="Warning Text" xfId="60" builtinId="11" customBuiltin="1"/>
    <cellStyle name="Warning Text 2" xfId="183" xr:uid="{00000000-0005-0000-0000-0000A2010000}"/>
  </cellStyles>
  <dxfs count="1076">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alignment horizontal="left" vertical="bottom" textRotation="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b/>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strike val="0"/>
        <outline val="0"/>
        <shadow val="0"/>
        <u val="none"/>
        <vertAlign val="baseline"/>
        <sz val="10"/>
        <color auto="1"/>
        <name val="Arial"/>
        <family val="2"/>
        <scheme val="none"/>
      </font>
      <alignment horizontal="left" vertical="bottom" textRotation="0" wrapText="0" indent="0" justifyLastLine="0" shrinkToFit="0" readingOrder="0"/>
    </dxf>
    <dxf>
      <font>
        <b/>
        <strike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strike val="0"/>
        <outline val="0"/>
        <shadow val="0"/>
        <u val="none"/>
        <vertAlign val="baseline"/>
        <sz val="10"/>
        <color auto="1"/>
        <name val="Arial"/>
        <family val="2"/>
        <scheme val="none"/>
      </font>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dxf>
    <dxf>
      <font>
        <b/>
        <strike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amily val="2"/>
      </font>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left" vertical="bottom" textRotation="0" wrapText="0" indent="0" justifyLastLine="0" shrinkToFit="0" readingOrder="0"/>
    </dxf>
    <dxf>
      <font>
        <b/>
        <family val="2"/>
      </font>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left" vertical="bottom" textRotation="0" wrapText="0" indent="0" justifyLastLine="0" shrinkToFit="0" readingOrder="0"/>
    </dxf>
    <dxf>
      <font>
        <b/>
        <family val="2"/>
      </font>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numFmt numFmtId="174" formatCode="#,##0_ ;\-#,##0\ "/>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72" formatCode="General_)"/>
      <alignment horizontal="general" vertical="bottom" textRotation="0" wrapText="0" indent="0" justifyLastLine="0" shrinkToFit="0" readingOrder="0"/>
    </dxf>
    <dxf>
      <font>
        <strike val="0"/>
        <outline val="0"/>
        <shadow val="0"/>
        <u val="none"/>
        <vertAlign val="baseline"/>
        <sz val="10"/>
        <color auto="1"/>
        <name val="Arial"/>
        <family val="2"/>
        <scheme val="none"/>
      </font>
      <numFmt numFmtId="172" formatCode="General_)"/>
    </dxf>
    <dxf>
      <font>
        <b/>
        <i val="0"/>
        <strike val="0"/>
        <condense val="0"/>
        <extend val="0"/>
        <outline val="0"/>
        <shadow val="0"/>
        <u val="none"/>
        <vertAlign val="baseline"/>
        <sz val="10"/>
        <color auto="1"/>
        <name val="Arial"/>
        <family val="2"/>
        <scheme val="none"/>
      </font>
      <numFmt numFmtId="172" formatCode="General_)"/>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strike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right" vertical="bottom" textRotation="0" indent="0" justifyLastLine="0" shrinkToFit="0" readingOrder="0"/>
    </dxf>
    <dxf>
      <font>
        <strike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dxf>
    <dxf>
      <font>
        <b/>
        <i val="0"/>
        <strike val="0"/>
        <condense val="0"/>
        <extend val="0"/>
        <outline val="0"/>
        <shadow val="0"/>
        <u val="none"/>
        <vertAlign val="baseline"/>
        <sz val="10"/>
        <color auto="1"/>
        <name val="Arial"/>
        <family val="2"/>
        <scheme val="none"/>
      </font>
      <numFmt numFmtId="172" formatCode="General_)"/>
      <alignment horizontal="center"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2" formatCode="0.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dxf>
    <dxf>
      <font>
        <b/>
        <i val="0"/>
        <strike val="0"/>
        <condense val="0"/>
        <extend val="0"/>
        <outline val="0"/>
        <shadow val="0"/>
        <u val="none"/>
        <vertAlign val="baseline"/>
        <sz val="10"/>
        <color auto="1"/>
        <name val="Arial"/>
        <family val="2"/>
        <scheme val="none"/>
      </font>
      <numFmt numFmtId="172" formatCode="General_)"/>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strike val="0"/>
        <outline val="0"/>
        <shadow val="0"/>
        <u val="none"/>
        <vertAlign val="baseline"/>
        <sz val="10"/>
        <color auto="1"/>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9" formatCode="h:mm"/>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2"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9" formatCode="h:mm"/>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2"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73" formatCode="_-* #,##0_-;\-* #,##0_-;_-* &quot;-&quot;??_-;_-@_-"/>
      <alignment horizontal="righ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73" formatCode="_-* #,##0_-;\-* #,##0_-;_-* &quot;-&quot;??_-;_-@_-"/>
      <alignment horizontal="righ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strike val="0"/>
        <outline val="0"/>
        <shadow val="0"/>
        <u val="none"/>
        <vertAlign val="baseline"/>
        <sz val="10"/>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alignment horizontal="left" vertical="bottom" textRotation="0" indent="0" justifyLastLine="0" shrinkToFit="0" readingOrder="0"/>
    </dxf>
    <dxf>
      <font>
        <strike val="0"/>
        <outline val="0"/>
        <shadow val="0"/>
        <u val="none"/>
        <vertAlign val="baseline"/>
        <sz val="10"/>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strike val="0"/>
        <outline val="0"/>
        <shadow val="0"/>
        <u val="none"/>
        <vertAlign val="baseline"/>
        <sz val="10"/>
        <name val="Arial"/>
        <family val="2"/>
        <scheme val="none"/>
      </font>
      <alignment horizontal="right" vertical="bottom" textRotation="0" indent="0" justifyLastLine="0" shrinkToFit="0" readingOrder="0"/>
    </dxf>
    <dxf>
      <font>
        <strike val="0"/>
        <outline val="0"/>
        <shadow val="0"/>
        <u val="none"/>
        <vertAlign val="baseline"/>
        <sz val="10"/>
        <name val="Arial"/>
        <family val="2"/>
        <scheme val="none"/>
      </font>
      <alignment horizontal="right" vertical="bottom" textRotation="0" indent="0" justifyLastLine="0" shrinkToFit="0" readingOrder="0"/>
    </dxf>
    <dxf>
      <font>
        <strike val="0"/>
        <outline val="0"/>
        <shadow val="0"/>
        <u val="none"/>
        <vertAlign val="baseline"/>
        <sz val="10"/>
        <name val="Arial"/>
        <family val="2"/>
        <scheme val="none"/>
      </font>
      <alignment horizontal="right" vertical="bottom" textRotation="0" indent="0" justifyLastLine="0" shrinkToFit="0" readingOrder="0"/>
    </dxf>
    <dxf>
      <font>
        <b/>
        <strike val="0"/>
        <outline val="0"/>
        <shadow val="0"/>
        <u val="none"/>
        <vertAlign val="baseline"/>
        <sz val="10"/>
        <name val="Arial"/>
        <family val="2"/>
        <scheme val="none"/>
      </font>
      <alignment horizontal="right" vertical="bottom" textRotation="0" indent="0" justifyLastLine="0" shrinkToFit="0" readingOrder="0"/>
    </dxf>
    <dxf>
      <font>
        <strike val="0"/>
        <outline val="0"/>
        <shadow val="0"/>
        <u val="none"/>
        <vertAlign val="baseline"/>
        <sz val="10"/>
        <name val="Arial"/>
        <family val="2"/>
        <scheme val="none"/>
      </font>
      <alignment horizontal="right" vertical="bottom" textRotation="0" indent="0" justifyLastLine="0" shrinkToFit="0" readingOrder="0"/>
    </dxf>
    <dxf>
      <font>
        <strike val="0"/>
        <outline val="0"/>
        <shadow val="0"/>
        <u val="none"/>
        <vertAlign val="baseline"/>
        <sz val="10"/>
        <name val="Arial"/>
        <family val="2"/>
        <scheme val="none"/>
      </font>
      <alignment horizontal="right" vertical="bottom" textRotation="0" indent="0" justifyLastLine="0" shrinkToFit="0" readingOrder="0"/>
    </dxf>
    <dxf>
      <font>
        <strike val="0"/>
        <outline val="0"/>
        <shadow val="0"/>
        <u val="none"/>
        <vertAlign val="baseline"/>
        <sz val="10"/>
        <name val="Arial"/>
        <family val="2"/>
        <scheme val="none"/>
      </font>
      <alignment horizontal="left" vertical="bottom" textRotation="0" indent="0" justifyLastLine="0" shrinkToFit="0" readingOrder="0"/>
    </dxf>
    <dxf>
      <font>
        <strike val="0"/>
        <outline val="0"/>
        <shadow val="0"/>
        <u val="none"/>
        <vertAlign val="baseline"/>
        <sz val="10"/>
        <name val="Arial"/>
        <family val="2"/>
        <scheme val="none"/>
      </font>
      <alignment horizontal="left" vertical="bottom" textRotation="0" indent="0" justifyLastLine="0" shrinkToFit="0" readingOrder="0"/>
    </dxf>
    <dxf>
      <font>
        <strike val="0"/>
        <outline val="0"/>
        <shadow val="0"/>
        <u val="none"/>
        <vertAlign val="baseline"/>
        <sz val="10"/>
        <name val="Arial"/>
        <family val="2"/>
        <scheme val="none"/>
      </font>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alignment horizontal="right" vertical="bottom" textRotation="0" wrapText="0" indent="2"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alignment horizontal="right" vertical="bottom" textRotation="0" wrapText="0" indent="2"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0" formatCode="@"/>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4" justifyLastLine="0" shrinkToFit="0" readingOrder="0"/>
      <protection locked="0" hidden="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4" justifyLastLine="0" shrinkToFit="0" readingOrder="0"/>
      <protection locked="0" hidden="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6" formatCode="_-* #,##0.0_-;\-* #,##0.0_-;_-* &quot;-&quot;??_-;_-@_-"/>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FF"/>
        <name val="Arial"/>
        <family val="2"/>
        <scheme val="none"/>
      </font>
    </dxf>
    <dxf>
      <font>
        <b/>
        <i val="0"/>
        <strike val="0"/>
        <condense val="0"/>
        <extend val="0"/>
        <outline val="0"/>
        <shadow val="0"/>
        <u val="none"/>
        <vertAlign val="baseline"/>
        <sz val="10"/>
        <color theme="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indexed="12"/>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indexed="12"/>
        <name val="Arial"/>
        <family val="2"/>
        <scheme val="none"/>
      </font>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4" formatCode="#,##0_ ;\-#,##0\ "/>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4"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2"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numFmt numFmtId="3" formatCode="#,##0"/>
      <alignment horizontal="right" vertical="bottom" textRotation="0" indent="0" justifyLastLine="0" shrinkToFit="0" readingOrder="0"/>
    </dxf>
    <dxf>
      <font>
        <strike val="0"/>
        <outline val="0"/>
        <shadow val="0"/>
        <u val="none"/>
        <vertAlign val="baseline"/>
        <sz val="10"/>
        <name val="Arial"/>
        <family val="2"/>
        <scheme val="none"/>
      </font>
      <alignment horizontal="left" textRotation="0" indent="0" justifyLastLine="0" shrinkToFit="0" readingOrder="0"/>
    </dxf>
    <dxf>
      <font>
        <strike val="0"/>
        <outline val="0"/>
        <shadow val="0"/>
        <u val="none"/>
        <vertAlign val="baseline"/>
        <sz val="10"/>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67"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amily val="2"/>
      </font>
      <alignmen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1"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numFmt numFmtId="2" formatCode="0.00"/>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3" formatCode="#,##0"/>
      <alignment horizontal="right" vertical="bottom" textRotation="0" indent="0" justifyLastLine="0" shrinkToFit="0" readingOrder="0"/>
    </dxf>
    <dxf>
      <font>
        <b/>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scheme val="none"/>
      </font>
      <numFmt numFmtId="1" formatCode="0"/>
      <alignment horizontal="right" vertical="bottom" textRotation="0" indent="0" justifyLastLine="0" shrinkToFit="0" readingOrder="0"/>
    </dxf>
    <dxf>
      <font>
        <strike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strike val="0"/>
        <outline val="0"/>
        <shadow val="0"/>
        <u val="none"/>
        <vertAlign val="baseline"/>
        <sz val="10"/>
        <color auto="1"/>
        <name val="Arial"/>
        <family val="2"/>
        <scheme val="none"/>
      </font>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right" vertical="bottom" textRotation="0" indent="0" justifyLastLine="0" shrinkToFit="0" readingOrder="0"/>
    </dxf>
    <dxf>
      <font>
        <strike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3" formatCode="0%"/>
      <alignment horizontal="right"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right" vertical="top" textRotation="0" wrapText="1" indent="0" justifyLastLine="0" shrinkToFit="0" readingOrder="0"/>
    </dxf>
    <dxf>
      <font>
        <b/>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right" vertical="bottom"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dxf>
    <dxf>
      <font>
        <b/>
        <i val="0"/>
        <strike val="0"/>
        <outline val="0"/>
        <shadow val="0"/>
        <u val="none"/>
        <vertAlign val="baseline"/>
        <sz val="10"/>
        <color auto="1"/>
        <name val="Arial"/>
        <family val="2"/>
        <scheme val="none"/>
      </font>
      <alignment horizontal="left" vertical="bottom" textRotation="0" wrapText="0" indent="0" justifyLastLine="0" shrinkToFit="0" readingOrder="0"/>
    </dxf>
    <dxf>
      <font>
        <i val="0"/>
        <strike val="0"/>
        <outline val="0"/>
        <shadow val="0"/>
        <u val="none"/>
        <vertAlign val="baseline"/>
        <sz val="10"/>
        <color auto="1"/>
        <name val="Arial"/>
        <family val="2"/>
        <scheme val="none"/>
      </font>
    </dxf>
    <dxf>
      <font>
        <i val="0"/>
        <strike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numFmt numFmtId="3" formatCode="#,##0"/>
      <alignment horizontal="lef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i val="0"/>
        <strike val="0"/>
        <outline val="0"/>
        <shadow val="0"/>
        <u val="none"/>
        <vertAlign val="baseline"/>
        <sz val="10"/>
        <color theme="1"/>
        <name val="Arial"/>
        <family val="2"/>
        <scheme val="none"/>
      </font>
      <alignment horizontal="left" vertical="bottom" textRotation="0" indent="0" justifyLastLine="0" shrinkToFit="0" readingOrder="0"/>
    </dxf>
    <dxf>
      <font>
        <b val="0"/>
        <i val="0"/>
        <strike val="0"/>
        <condense val="0"/>
        <extend val="0"/>
        <outline val="0"/>
        <shadow val="0"/>
        <u val="none"/>
        <vertAlign val="baseline"/>
        <sz val="10"/>
        <color theme="1"/>
        <name val="Arial"/>
        <family val="2"/>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i val="0"/>
        <strike val="0"/>
        <outline val="0"/>
        <shadow val="0"/>
        <u val="none"/>
        <vertAlign val="baseline"/>
        <sz val="10"/>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i val="0"/>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color auto="1"/>
        <name val="Arial"/>
        <family val="2"/>
        <scheme val="none"/>
      </font>
      <alignment horizontal="left" vertical="bottom" textRotation="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3"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3" formatCode="_-* #,##0_-;\-* #,##0_-;_-* &quot;-&quot;??_-;_-@_-"/>
      <fill>
        <patternFill patternType="none">
          <fgColor indexed="64"/>
          <bgColor indexed="65"/>
        </patternFill>
      </fill>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72" formatCode="General_)"/>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7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0"/>
      <alignment horizontal="right" vertical="bottom" textRotation="0" wrapText="0" indent="0" justifyLastLine="0" shrinkToFit="0" readingOrder="0"/>
    </dxf>
    <dxf>
      <font>
        <strike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9"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9" formatCode="0.0"/>
      <alignment horizontal="right" vertical="bottom" textRotation="0" wrapText="0" indent="0" justifyLastLine="0" shrinkToFit="0" readingOrder="0"/>
    </dxf>
    <dxf>
      <font>
        <strike val="0"/>
        <outline val="0"/>
        <shadow val="0"/>
        <u val="none"/>
        <vertAlign val="baseline"/>
        <sz val="10"/>
        <color auto="1"/>
        <name val="Arial"/>
        <scheme val="none"/>
      </font>
      <alignment horizontal="left" vertical="bottom" textRotation="0" indent="0" justifyLastLine="0" shrinkToFit="0" readingOrder="0"/>
    </dxf>
    <dxf>
      <font>
        <b/>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9" formatCode="0.0"/>
      <alignment horizontal="general"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0"/>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strike val="0"/>
        <outline val="0"/>
        <shadow val="0"/>
        <u val="none"/>
        <vertAlign val="baseline"/>
        <sz val="10"/>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numFmt numFmtId="3" formatCode="#,##0"/>
      <alignment horizontal="right" vertical="bottom" textRotation="0" wrapText="0" indent="0" justifyLastLine="0" shrinkToFit="0" readingOrder="0"/>
    </dxf>
    <dxf>
      <font>
        <strike val="0"/>
        <outline val="0"/>
        <shadow val="0"/>
        <u val="none"/>
        <vertAlign val="baseline"/>
        <sz val="10"/>
        <name val="Arial"/>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strike val="0"/>
        <outline val="0"/>
        <shadow val="0"/>
        <u val="none"/>
        <vertAlign val="baseline"/>
        <sz val="10"/>
        <name val="Arial"/>
        <scheme val="none"/>
      </font>
      <alignment horizontal="general" vertical="bottom" textRotation="0" wrapText="0" indent="0" justifyLastLine="0" shrinkToFit="0" readingOrder="0"/>
    </dxf>
    <dxf>
      <font>
        <b/>
        <i val="0"/>
        <strike val="0"/>
        <condense val="0"/>
        <extend val="0"/>
        <outline val="0"/>
        <shadow val="0"/>
        <u val="none"/>
        <vertAlign val="baseline"/>
        <sz val="10"/>
        <color theme="1"/>
        <name val="Arial"/>
        <scheme val="none"/>
      </font>
      <alignment horizontal="general" vertical="bottom" textRotation="0" wrapText="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numFmt numFmtId="1" formatCode="0"/>
      <alignment horizontal="right" vertical="bottom" textRotation="0" indent="0" justifyLastLine="0" shrinkToFit="0" readingOrder="0"/>
    </dxf>
    <dxf>
      <font>
        <strike val="0"/>
        <outline val="0"/>
        <shadow val="0"/>
        <u val="none"/>
        <vertAlign val="baseline"/>
        <sz val="10"/>
        <color auto="1"/>
        <name val="Arial"/>
        <family val="2"/>
        <scheme val="none"/>
      </font>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10"/>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strike val="0"/>
        <outline val="0"/>
        <shadow val="0"/>
        <vertAlign val="baseline"/>
        <sz val="10"/>
        <name val="Arial"/>
        <family val="2"/>
        <scheme val="none"/>
      </font>
      <alignment horizontal="left" vertical="bottom" textRotation="0" wrapText="0" indent="0" justifyLastLine="0" shrinkToFit="0" readingOrder="0"/>
    </dxf>
    <dxf>
      <font>
        <b val="0"/>
        <strike val="0"/>
        <outline val="0"/>
        <shadow val="0"/>
        <vertAlign val="baseline"/>
        <sz val="10"/>
        <name val="Arial"/>
        <family val="2"/>
        <scheme val="none"/>
      </font>
      <alignment horizontal="left" vertical="bottom" textRotation="0" wrapText="0" indent="0" justifyLastLine="0" shrinkToFit="0" readingOrder="0"/>
    </dxf>
    <dxf>
      <font>
        <b val="0"/>
        <strike val="0"/>
        <outline val="0"/>
        <shadow val="0"/>
        <vertAlign val="baseline"/>
        <sz val="10"/>
        <name val="Arial"/>
        <family val="2"/>
        <scheme val="none"/>
      </font>
      <alignment horizontal="left" vertical="bottom" textRotation="0" wrapText="0" indent="0" justifyLastLine="0" shrinkToFit="0" readingOrder="0"/>
    </dxf>
    <dxf>
      <font>
        <strike val="0"/>
        <outline val="0"/>
        <shadow val="0"/>
        <vertAlign val="baseline"/>
        <sz val="10"/>
        <name val="Arial"/>
        <family val="2"/>
        <scheme val="none"/>
      </font>
    </dxf>
  </dxfs>
  <tableStyles count="0" defaultTableStyle="TableStyleMedium2" defaultPivotStyle="PivotStyleLight16"/>
  <colors>
    <mruColors>
      <color rgb="FF0000FF"/>
      <color rgb="FF80C4A5"/>
      <color rgb="FFD7E6B7"/>
      <color rgb="FF02AE99"/>
      <color rgb="FF020000"/>
      <color rgb="FF912766"/>
      <color rgb="FF1E22AA"/>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Male</c:v>
          </c:tx>
          <c:spPr>
            <a:solidFill>
              <a:srgbClr val="FF0000"/>
            </a:solidFill>
            <a:ln w="3175">
              <a:solidFill>
                <a:srgbClr val="000000"/>
              </a:solidFill>
              <a:prstDash val="solid"/>
            </a:ln>
          </c:spPr>
          <c:invertIfNegative val="0"/>
          <c:cat>
            <c:strRef>
              <c:f>'Table_18.2'!$H$4:$K$4</c:f>
              <c:strCache>
                <c:ptCount val="4"/>
                <c:pt idx="0">
                  <c:v>Rate per thousand population aged 17 to 25</c:v>
                </c:pt>
                <c:pt idx="1">
                  <c:v>Rate per thousand population aged 26 to 34</c:v>
                </c:pt>
                <c:pt idx="2">
                  <c:v>Rate per thousand population aged 35 to 39</c:v>
                </c:pt>
                <c:pt idx="3">
                  <c:v>Rate per thousand population aged 60 and over</c:v>
                </c:pt>
              </c:strCache>
            </c:strRef>
          </c:cat>
          <c:val>
            <c:numRef>
              <c:f>'Table_18.2'!$H$9:$K$9</c:f>
              <c:numCache>
                <c:formatCode>0.0</c:formatCode>
                <c:ptCount val="4"/>
                <c:pt idx="0">
                  <c:v>3</c:v>
                </c:pt>
                <c:pt idx="1">
                  <c:v>2.8</c:v>
                </c:pt>
                <c:pt idx="2">
                  <c:v>2</c:v>
                </c:pt>
                <c:pt idx="3">
                  <c:v>1.3</c:v>
                </c:pt>
              </c:numCache>
            </c:numRef>
          </c:val>
          <c:extLst>
            <c:ext xmlns:c16="http://schemas.microsoft.com/office/drawing/2014/chart" uri="{C3380CC4-5D6E-409C-BE32-E72D297353CC}">
              <c16:uniqueId val="{00000000-84A2-400C-A9BB-580F8F48BD4C}"/>
            </c:ext>
          </c:extLst>
        </c:ser>
        <c:ser>
          <c:idx val="1"/>
          <c:order val="1"/>
          <c:tx>
            <c:v>Female</c:v>
          </c:tx>
          <c:spPr>
            <a:solidFill>
              <a:srgbClr val="00FF00"/>
            </a:solidFill>
            <a:ln w="3175">
              <a:solidFill>
                <a:srgbClr val="000000"/>
              </a:solidFill>
              <a:prstDash val="solid"/>
            </a:ln>
          </c:spPr>
          <c:invertIfNegative val="0"/>
          <c:cat>
            <c:strRef>
              <c:f>'Table_18.2'!$H$4:$K$4</c:f>
              <c:strCache>
                <c:ptCount val="4"/>
                <c:pt idx="0">
                  <c:v>Rate per thousand population aged 17 to 25</c:v>
                </c:pt>
                <c:pt idx="1">
                  <c:v>Rate per thousand population aged 26 to 34</c:v>
                </c:pt>
                <c:pt idx="2">
                  <c:v>Rate per thousand population aged 35 to 39</c:v>
                </c:pt>
                <c:pt idx="3">
                  <c:v>Rate per thousand population aged 60 and over</c:v>
                </c:pt>
              </c:strCache>
            </c:strRef>
          </c:cat>
          <c:val>
            <c:numRef>
              <c:f>'Table_18.2'!$H$22:$K$22</c:f>
              <c:numCache>
                <c:formatCode>0.0</c:formatCode>
                <c:ptCount val="4"/>
                <c:pt idx="0">
                  <c:v>2.1</c:v>
                </c:pt>
                <c:pt idx="1">
                  <c:v>2</c:v>
                </c:pt>
                <c:pt idx="2">
                  <c:v>1.5</c:v>
                </c:pt>
                <c:pt idx="3">
                  <c:v>0.8</c:v>
                </c:pt>
              </c:numCache>
            </c:numRef>
          </c:val>
          <c:extLst>
            <c:ext xmlns:c16="http://schemas.microsoft.com/office/drawing/2014/chart" uri="{C3380CC4-5D6E-409C-BE32-E72D297353CC}">
              <c16:uniqueId val="{00000001-84A2-400C-A9BB-580F8F48BD4C}"/>
            </c:ext>
          </c:extLst>
        </c:ser>
        <c:dLbls>
          <c:showLegendKey val="0"/>
          <c:showVal val="0"/>
          <c:showCatName val="0"/>
          <c:showSerName val="0"/>
          <c:showPercent val="0"/>
          <c:showBubbleSize val="0"/>
        </c:dLbls>
        <c:gapWidth val="150"/>
        <c:axId val="374964608"/>
        <c:axId val="374966528"/>
      </c:barChart>
      <c:catAx>
        <c:axId val="374964608"/>
        <c:scaling>
          <c:orientation val="minMax"/>
        </c:scaling>
        <c:delete val="0"/>
        <c:axPos val="b"/>
        <c:title>
          <c:tx>
            <c:rich>
              <a:bodyPr/>
              <a:lstStyle/>
              <a:p>
                <a:pPr>
                  <a:defRPr sz="1200" b="0" i="0" u="none" strike="noStrike" baseline="0">
                    <a:solidFill>
                      <a:srgbClr val="000000"/>
                    </a:solidFill>
                    <a:latin typeface="Arial"/>
                    <a:ea typeface="Arial"/>
                    <a:cs typeface="Arial"/>
                  </a:defRPr>
                </a:pPr>
                <a:r>
                  <a:t>Age</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74966528"/>
        <c:crosses val="autoZero"/>
        <c:auto val="0"/>
        <c:lblAlgn val="ctr"/>
        <c:lblOffset val="100"/>
        <c:tickLblSkip val="1"/>
        <c:tickMarkSkip val="1"/>
        <c:noMultiLvlLbl val="0"/>
      </c:catAx>
      <c:valAx>
        <c:axId val="374966528"/>
        <c:scaling>
          <c:orientation val="minMax"/>
        </c:scaling>
        <c:delete val="0"/>
        <c:axPos val="l"/>
        <c:title>
          <c:tx>
            <c:rich>
              <a:bodyPr/>
              <a:lstStyle/>
              <a:p>
                <a:pPr>
                  <a:defRPr sz="1200" b="0" i="0" u="none" strike="noStrike" baseline="0">
                    <a:solidFill>
                      <a:srgbClr val="000000"/>
                    </a:solidFill>
                    <a:latin typeface="Arial"/>
                    <a:ea typeface="Arial"/>
                    <a:cs typeface="Arial"/>
                  </a:defRPr>
                </a:pPr>
                <a:r>
                  <a:t>Rate per 100,000 pop</a:t>
                </a:r>
              </a:p>
            </c:rich>
          </c:tx>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374964608"/>
        <c:crosses val="autoZero"/>
        <c:crossBetween val="between"/>
      </c:valAx>
      <c:spPr>
        <a:solidFill>
          <a:srgbClr val="C0C0C0"/>
        </a:solidFill>
        <a:ln w="25400">
          <a:noFill/>
        </a:ln>
      </c:spPr>
    </c:plotArea>
    <c:legend>
      <c:legendPos val="b"/>
      <c:overlay val="0"/>
      <c:spPr>
        <a:solidFill>
          <a:srgbClr val="FFFFFF"/>
        </a:solidFill>
        <a:ln w="3175">
          <a:solidFill>
            <a:srgbClr val="000000"/>
          </a:solidFill>
          <a:prstDash val="solid"/>
        </a:ln>
      </c:spPr>
      <c:txPr>
        <a:bodyPr/>
        <a:lstStyle/>
        <a:p>
          <a:pPr>
            <a:defRPr sz="600" b="0" i="0" u="none" strike="noStrike" baseline="0">
              <a:solidFill>
                <a:srgbClr val="000000"/>
              </a:solidFill>
              <a:latin typeface="Arial"/>
              <a:ea typeface="Arial"/>
              <a:cs typeface="Arial"/>
            </a:defRPr>
          </a:pPr>
          <a:endParaRPr lang="en-US"/>
        </a:p>
      </c:txPr>
    </c:legend>
    <c:plotVisOnly val="0"/>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52</xdr:row>
      <xdr:rowOff>0</xdr:rowOff>
    </xdr:from>
    <xdr:to>
      <xdr:col>10</xdr:col>
      <xdr:colOff>228600</xdr:colOff>
      <xdr:row>52</xdr:row>
      <xdr:rowOff>0</xdr:rowOff>
    </xdr:to>
    <xdr:graphicFrame macro="">
      <xdr:nvGraphicFramePr>
        <xdr:cNvPr id="10647" name="Chart 1">
          <a:extLst>
            <a:ext uri="{FF2B5EF4-FFF2-40B4-BE49-F238E27FC236}">
              <a16:creationId xmlns:a16="http://schemas.microsoft.com/office/drawing/2014/main" id="{00000000-0008-0000-4400-000097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3BE2687-A21B-40C9-8E1A-43AAC0423A86}" name="Contents_table" displayName="Contents_table" ref="A2:C84" totalsRowShown="0" headerRowDxfId="1075" dataDxfId="1074">
  <tableColumns count="3">
    <tableColumn id="3" xr3:uid="{7C4B185F-0220-45F3-A813-5AEAC73B8421}" name="Table category" dataDxfId="1073"/>
    <tableColumn id="1" xr3:uid="{3CE41D71-5180-4BF6-8D64-FAFA4EE84C4B}" name="Table number" dataDxfId="1072" dataCellStyle="Hyperlink"/>
    <tableColumn id="2" xr3:uid="{BE27AADA-8230-4EA8-B985-31B7EABC343A}" name="Table title" dataDxfId="1071" dataCellStyle="Normal_rassumnum"/>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A79F9B4-B8C5-4D0F-9D97-25F877D5B5AD}" name="Notes_table" displayName="Notes_table" ref="A2:B64" totalsRowShown="0" headerRowDxfId="1070" headerRowCellStyle="Normal 3 2">
  <autoFilter ref="A2:B64" xr:uid="{2A79F9B4-B8C5-4D0F-9D97-25F877D5B5AD}">
    <filterColumn colId="0" hiddenButton="1"/>
    <filterColumn colId="1" hiddenButton="1"/>
  </autoFilter>
  <tableColumns count="2">
    <tableColumn id="1" xr3:uid="{C360FE65-385C-47BA-BF75-6C1BE7DB6AD0}" name="Note number " dataDxfId="1069" dataCellStyle="Normal 2 6"/>
    <tableColumn id="2" xr3:uid="{551EB78D-59C2-420F-8BF0-36A13AFD3969}" name="Note text " dataDxfId="1068" dataCellStyle="Normal 2 6"/>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44404B0B-B511-4212-963B-8D2C03BB6A76}" name="Table_A" displayName="Table_A" ref="A5:T63" totalsRowShown="0" headerRowDxfId="1067" dataDxfId="1066" headerRowCellStyle="Normal_rassumnum" dataCellStyle="Normal_rassumnum">
  <autoFilter ref="A5:T63" xr:uid="{44404B0B-B511-4212-963B-8D2C03BB6A7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0BBCE1BA-E49B-4319-9D14-74ED49472FFB}" name="Type of collisions or casualties" dataDxfId="1065" dataCellStyle="Normal_rassumnum"/>
    <tableColumn id="2" xr3:uid="{788297AC-81EC-42B1-A047-60706D6EEBFB}" name="Category [note 60]" dataDxfId="1064" dataCellStyle="Normal_rassumnum"/>
    <tableColumn id="4" xr3:uid="{3A78EE59-56EF-4FBC-A5CE-64A017CCFBCA}" name="2008 " dataDxfId="1063" dataCellStyle="Normal_rassumnum"/>
    <tableColumn id="5" xr3:uid="{4EB9B7AE-17CE-4F22-998F-F94E90CFB7A6}" name="2009 " dataDxfId="1062" dataCellStyle="Normal_rassumnum"/>
    <tableColumn id="6" xr3:uid="{15FBEEF1-AC97-4C9E-B8B5-139909B37B2C}" name="2010 " dataDxfId="1061" dataCellStyle="Normal_rassumnum"/>
    <tableColumn id="7" xr3:uid="{A03BEE74-9E85-4FA8-945E-FEFE4536F74D}" name="2011 " dataDxfId="1060" dataCellStyle="Normal_rassumnum"/>
    <tableColumn id="8" xr3:uid="{09F03FBD-BD11-4A83-98EE-FB1C032C7519}" name="2012 " dataDxfId="1059" dataCellStyle="Normal_rassumnum"/>
    <tableColumn id="9" xr3:uid="{5ECAB763-667D-41A8-B86E-4356306A34E4}" name="2013 " dataDxfId="1058" dataCellStyle="Normal_rassumnum"/>
    <tableColumn id="10" xr3:uid="{8FD75B38-0B08-44DC-A6D7-884D8E0CD6C7}" name="2014 " dataDxfId="1057" dataCellStyle="Normal_rassumnum"/>
    <tableColumn id="11" xr3:uid="{7DA1B9F0-CE17-4953-9EB3-3A912A371309}" name="2015 " dataDxfId="1056" dataCellStyle="Normal_rassumnum"/>
    <tableColumn id="12" xr3:uid="{CF162E42-219C-4216-8B4C-F025DB305364}" name="2016 " dataDxfId="1055" dataCellStyle="Normal_rassumnum"/>
    <tableColumn id="13" xr3:uid="{66B93EF6-FE54-405D-9524-7229C7187294}" name="2017 " dataDxfId="1054" dataCellStyle="Normal_rassumnum"/>
    <tableColumn id="14" xr3:uid="{1EAB9308-4699-4E21-A0E3-994977C6678E}" name="2018 " dataDxfId="1053" dataCellStyle="Normal_rassumnum"/>
    <tableColumn id="15" xr3:uid="{B96C4E12-AEE5-4478-9469-43AA326C24F4}" name="2019 " dataDxfId="1052" dataCellStyle="Normal_rassumnum"/>
    <tableColumn id="16" xr3:uid="{C59D1A79-86B7-41B2-89C5-CC8C3D5BCE9B}" name="2020 " dataDxfId="1051" dataCellStyle="Normal_rassumnum"/>
    <tableColumn id="17" xr3:uid="{29A02456-FCFC-4122-A3B5-CC1FBB0A1F4A}" name="2021 " dataDxfId="1050" dataCellStyle="Normal_rassumnum"/>
    <tableColumn id="18" xr3:uid="{13968006-ACCC-4E26-A3F6-9B26D41B42BC}" name="2022 " dataDxfId="1049" dataCellStyle="Normal_rassumnum"/>
    <tableColumn id="19" xr3:uid="{6ED9ABC6-190D-4B1D-91F0-17D1C4778584}" name="2023 " dataDxfId="1048" dataCellStyle="Normal_rassumnum"/>
    <tableColumn id="21" xr3:uid="{9E939AB2-3B03-471A-8E93-47EEAFC1B65A}" name="2024" dataDxfId="1047" dataCellStyle="Normal_rassumnum"/>
    <tableColumn id="3" xr3:uid="{1997AEC4-EBA1-4A13-AE63-3B77ABDDB750}" name="2025" dataDxfId="1046" dataCellStyle="Normal_rassumnum"/>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93AA5808-81E1-4BDA-82C9-D814B2A2FE13}" name="Table_B.1" displayName="Table_B.1" ref="A3:J48" totalsRowShown="0" headerRowDxfId="1045" dataDxfId="1044">
  <autoFilter ref="A3:J48" xr:uid="{93AA5808-81E1-4BDA-82C9-D814B2A2FE1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A4875F9E-926E-4ED8-B410-AA1689E34C88}" name="Police division and council" dataDxfId="1043"/>
    <tableColumn id="2" xr3:uid="{CD77528D-22C0-4C83-8750-6919461B69D3}" name="Fatal collisons" dataDxfId="1042" dataCellStyle="Comma"/>
    <tableColumn id="3" xr3:uid="{BCB60B41-22BD-440A-8C23-905353BC7736}" name="Serious collisions" dataDxfId="1041" dataCellStyle="Comma"/>
    <tableColumn id="4" xr3:uid="{265DFA74-2DFF-4106-ADE9-24618A8F067E}" name="Slight collsions" dataDxfId="1040" dataCellStyle="Comma"/>
    <tableColumn id="5" xr3:uid="{324FE7A5-F738-4EA8-9E27-3C436B360898}" name="Total collsions" dataDxfId="1039" dataCellStyle="Comma"/>
    <tableColumn id="6" xr3:uid="{DA079EDD-7862-489E-85C7-EA327427AD8A}" name="Killed casualties" dataDxfId="1038" dataCellStyle="Comma"/>
    <tableColumn id="7" xr3:uid="{B65CE0A1-5F8F-415F-85CC-7C1114D7F3B7}" name="Serious casualties" dataDxfId="1037" dataCellStyle="Comma"/>
    <tableColumn id="8" xr3:uid="{9C5913B9-C56D-4EF0-B2DF-3B52CB84569E}" name="Slight casualties" dataDxfId="1036" dataCellStyle="Comma"/>
    <tableColumn id="9" xr3:uid="{B3F5901C-7DC4-4568-95CB-7190CE46E21F}" name="Total casualties" dataDxfId="1035" dataCellStyle="Comma"/>
    <tableColumn id="10" xr3:uid="{C62A02B9-9043-40A8-A7C8-E3CFB903D5E9}" name="Child casualties all severities" dataDxfId="1034"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737A752F-5265-44EB-86CE-AA4770D49F5D}" name="Table_B.2" displayName="Table_B.2" ref="A4:P103" totalsRowShown="0" headerRowDxfId="1033" dataDxfId="1032">
  <autoFilter ref="A4:P103" xr:uid="{737A752F-5265-44EB-86CE-AA4770D49F5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BF0D64C-7BE8-41DE-86E8-54C6872CFEFA}" name="Severity" dataDxfId="1031"/>
    <tableColumn id="2" xr3:uid="{9C297EA4-8E8A-4A32-94D3-F762152D9652}" name="Council" dataDxfId="1030"/>
    <tableColumn id="6" xr3:uid="{8DC64D7D-3D0E-4804-A220-37E1DA34BBAA}" name="2012" dataDxfId="1029"/>
    <tableColumn id="7" xr3:uid="{6F952939-B401-45D3-B14D-D1807C46C981}" name="2013" dataDxfId="1028"/>
    <tableColumn id="8" xr3:uid="{618BD119-190A-49FC-A02E-6F23F407C9B7}" name="2014" dataDxfId="1027"/>
    <tableColumn id="9" xr3:uid="{D98B437E-1577-4AD7-8F7F-C32116E502B3}" name="2015" dataDxfId="1026"/>
    <tableColumn id="10" xr3:uid="{C4FAE19C-E816-4DB1-A5B7-8689F3536027}" name="2016" dataDxfId="1025"/>
    <tableColumn id="11" xr3:uid="{C4626AEB-F51C-4C12-98C9-F84432BF93E0}" name="2017" dataDxfId="1024"/>
    <tableColumn id="12" xr3:uid="{651ADDCA-5E2C-4E44-92B6-0E10D8DE5F78}" name="2018" dataDxfId="1023"/>
    <tableColumn id="13" xr3:uid="{54309152-0123-42B5-97A3-F0FC2294FF46}" name="2019" dataDxfId="1022"/>
    <tableColumn id="14" xr3:uid="{D3E35652-5790-4C29-B639-1CD7F8CCAAF6}" name="2020" dataDxfId="1021"/>
    <tableColumn id="15" xr3:uid="{6076B5F4-F6D9-409F-AC15-3002AB359797}" name="2021" dataDxfId="1020"/>
    <tableColumn id="16" xr3:uid="{EADBF598-E70E-4809-B26C-4D99D47ACA8C}" name="2022" dataDxfId="1019"/>
    <tableColumn id="17" xr3:uid="{5B4D54DF-0A37-49B0-AA6C-1B24C48FC03A}" name="2023" dataDxfId="1018"/>
    <tableColumn id="18" xr3:uid="{5E41659C-44F4-4580-8EE7-19A23ED81001}" name="2024" dataDxfId="1017"/>
    <tableColumn id="3" xr3:uid="{6C6748E8-C67A-45CA-8A9D-B073E89A18D6}" name="2025" dataDxfId="101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A20D9394-A098-4086-A119-E855B24CD604}" name="Table_B.3" displayName="Table_B.3" ref="A4:P103" totalsRowShown="0" headerRowDxfId="1015" dataDxfId="1014">
  <autoFilter ref="A4:P103" xr:uid="{A20D9394-A098-4086-A119-E855B24CD6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B7829869-2CA8-4E4F-8FD2-4E3D53BAE77C}" name="Severity" dataDxfId="1013"/>
    <tableColumn id="2" xr3:uid="{8B6A939C-F852-4FB6-B6A2-70DFBD93F543}" name="Council" dataDxfId="1012"/>
    <tableColumn id="6" xr3:uid="{80E24DA4-4C59-47D8-9E29-D53F3D423FBB}" name="2012" dataDxfId="1011"/>
    <tableColumn id="7" xr3:uid="{82215D41-BFDC-4E71-B694-CACB165FA2D5}" name="2013" dataDxfId="1010"/>
    <tableColumn id="8" xr3:uid="{F2E239E8-78C6-4EC4-9B61-FA8F289971AC}" name="2014" dataDxfId="1009"/>
    <tableColumn id="9" xr3:uid="{CCC51842-34FD-40A2-AD5A-7356EF988E7B}" name="2015" dataDxfId="1008"/>
    <tableColumn id="10" xr3:uid="{779776C2-58D9-445B-9953-6DE3D7C680CB}" name="2016" dataDxfId="1007"/>
    <tableColumn id="11" xr3:uid="{E78F3869-90B8-4404-A38E-5E005B78F97A}" name="2017" dataDxfId="1006"/>
    <tableColumn id="12" xr3:uid="{7A8CA7DC-6740-4AA1-AD44-3A3338B89513}" name="2018" dataDxfId="1005"/>
    <tableColumn id="13" xr3:uid="{3BF7FC5A-4C5E-479A-92B2-382925D3F282}" name="2019" dataDxfId="1004"/>
    <tableColumn id="14" xr3:uid="{3C91696B-911A-4E74-BBC0-985D47C193D4}" name="2020" dataDxfId="1003"/>
    <tableColumn id="15" xr3:uid="{21522EF6-8C6B-46F0-B129-9C35CEF101CA}" name="2021" dataDxfId="1002"/>
    <tableColumn id="16" xr3:uid="{3364A4A9-BF97-46D0-8C9A-9DA2BCB5B38E}" name="2022" dataDxfId="1001"/>
    <tableColumn id="17" xr3:uid="{9DEA55EE-9AFC-4221-983C-4B1AF0573C34}" name="2023" dataDxfId="1000"/>
    <tableColumn id="18" xr3:uid="{03AC7EAF-AA96-4523-942B-A7C3C2D680BD}" name="2024" dataDxfId="999"/>
    <tableColumn id="3" xr3:uid="{8564A5CE-9238-433C-9907-D66EB535C071}" name="2025" dataDxfId="99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C76DFBC1-305D-43D3-B1CF-EF94669D9006}" name="Table_C" displayName="Table_C" ref="A4:H18" totalsRowShown="0" headerRowDxfId="997" dataDxfId="996" headerRowCellStyle="Normal 24" dataCellStyle="Normal 24">
  <autoFilter ref="A4:H18" xr:uid="{C76DFBC1-305D-43D3-B1CF-EF94669D900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DA0A5E9-686F-49CB-AC47-04AF455DC1A6}" name="Age of casualty" dataDxfId="995" dataCellStyle="Normal 24"/>
    <tableColumn id="2" xr3:uid="{C6305914-3BDF-42EA-AEFD-6B4644E4496F}" name="Year" dataDxfId="994"/>
    <tableColumn id="3" xr3:uid="{D1F51125-F19B-45A4-B639-1C204157D720}" name="Scotland killed" dataDxfId="993" dataCellStyle="Normal 24"/>
    <tableColumn id="4" xr3:uid="{A66E2804-945B-40BA-BE94-EEBBF0417BB8}" name="Scotland serious" dataDxfId="992" dataCellStyle="Normal 24"/>
    <tableColumn id="5" xr3:uid="{92C00871-9DD8-482B-8BF3-5162E555A736}" name="Scotland all severities" dataDxfId="991" dataCellStyle="Normal 24"/>
    <tableColumn id="6" xr3:uid="{52E94957-2DEF-4CFD-99B9-850DF0EE5661}" name=" England &amp; Wales killed" dataDxfId="990" dataCellStyle="Normal 24"/>
    <tableColumn id="7" xr3:uid="{8059FBF5-36E8-44ED-8C2C-B98385B463CC}" name=" England &amp; Wales adjusted serious" dataDxfId="989" dataCellStyle="Normal 24"/>
    <tableColumn id="8" xr3:uid="{D2DE5B6B-4143-42BD-A4B7-972663A35A57}" name=" England &amp; Wales all severities" dataDxfId="988" dataCellStyle="Normal 2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A5922530-41EB-4DF6-8F0D-A85ED0D5351E}" name="Table_D" displayName="Table_D" ref="A5:H19" totalsRowShown="0" headerRowDxfId="987" dataDxfId="986" headerRowCellStyle="Normal 24" dataCellStyle="Normal 24">
  <autoFilter ref="A5:H19" xr:uid="{A5922530-41EB-4DF6-8F0D-A85ED0D5351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B71B509-1EFD-464A-8D41-4E8D5A402611}" name="Age of casualty" dataDxfId="985"/>
    <tableColumn id="2" xr3:uid="{DC7A67BA-D9DC-48DF-B756-2BA40E74B02E}" name="Year" dataDxfId="984"/>
    <tableColumn id="3" xr3:uid="{557535C5-8638-4D52-AA53-DDDFB0328388}" name="Scotland killed" dataDxfId="983" dataCellStyle="Normal 24"/>
    <tableColumn id="4" xr3:uid="{CF27DA90-8FA0-4A63-A136-566BFAE4ED95}" name="Scotland serious" dataDxfId="982" dataCellStyle="Normal 24"/>
    <tableColumn id="5" xr3:uid="{8A66A9D3-2FA7-4706-9CAF-C4CD02BD0F48}" name="Scotland all severities" dataDxfId="981" dataCellStyle="Normal 24"/>
    <tableColumn id="6" xr3:uid="{82C1EFFF-5CC8-4513-9931-01D835BE5B0E}" name=" England and Wales killed" dataDxfId="980" dataCellStyle="Normal 24"/>
    <tableColumn id="7" xr3:uid="{29A59EA0-E59D-4644-BCD2-F6A398A49398}" name=" England and Wales adjusted serious" dataDxfId="979" dataCellStyle="Normal 24"/>
    <tableColumn id="8" xr3:uid="{813E89D2-6D80-4337-BD88-8F3694D175D0}" name=" England and Wales all severities" dataDxfId="978" dataCellStyle="Normal 2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CD613F0F-3C24-4489-95F0-B6C510E6C49C}" name="Table_E" displayName="Table_E" ref="A3:H15" totalsRowShown="0" headerRowDxfId="977" dataDxfId="976" headerRowCellStyle="Normal 24" dataCellStyle="Normal 24">
  <autoFilter ref="A3:H15" xr:uid="{CD613F0F-3C24-4489-95F0-B6C510E6C49C}">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283EB799-E78A-48B3-9D98-9DFCC366147D}" name="Age of casualty" dataDxfId="975"/>
    <tableColumn id="2" xr3:uid="{7C5E08A2-B770-456D-97DF-61B568096311}" name="Mode of transport" dataDxfId="974" dataCellStyle="Normal 24"/>
    <tableColumn id="3" xr3:uid="{BF334952-F1C1-4DA0-9E15-46E6E4A03FA2}" name="Scotland killed" dataDxfId="973" dataCellStyle="Comma"/>
    <tableColumn id="4" xr3:uid="{2D4A476B-E8A3-4C9E-82DF-A93C47BC0909}" name="Scotland serious" dataDxfId="972" dataCellStyle="Comma"/>
    <tableColumn id="5" xr3:uid="{19721B1E-E4A9-48A4-99CE-0D766672D07F}" name="Scotland all severities" dataDxfId="971" dataCellStyle="Comma"/>
    <tableColumn id="6" xr3:uid="{C9F49AC8-4C19-4611-8F6A-233805580C12}" name=" England and Wales killed" dataDxfId="970" dataCellStyle="Comma"/>
    <tableColumn id="7" xr3:uid="{7DE1BB21-C03C-4CEC-8D36-25049529F978}" name="  England and Wales adjusted serious" dataDxfId="969" dataCellStyle="Comma"/>
    <tableColumn id="8" xr3:uid="{74B8AB84-EEC0-4B0A-A577-3A9F440B0629}" name=" England and Wales all severities" dataDxfId="968" dataCellStyle="Comma"/>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E3696606-87FD-450E-885E-8E0074CCA365}" name="Table_F" displayName="Table_F" ref="A4:H16" totalsRowShown="0" headerRowDxfId="967" dataDxfId="966" headerRowCellStyle="Normal 24" dataCellStyle="Normal 24">
  <autoFilter ref="A4:H16" xr:uid="{E3696606-87FD-450E-885E-8E0074CCA36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14EC4A5-7BA6-4E5B-A239-4F606E3301E3}" name="Age of casualty" dataDxfId="965"/>
    <tableColumn id="2" xr3:uid="{3113E9C1-1537-498D-B816-7F20D77B8998}" name="Mode of transport" dataDxfId="964" dataCellStyle="Normal 24"/>
    <tableColumn id="3" xr3:uid="{5194F879-6232-43CC-A857-907D4EBAEE0B}" name="Scotland killed" dataDxfId="963" dataCellStyle="Normal 24"/>
    <tableColumn id="4" xr3:uid="{0B2F1359-8CC1-464E-B83E-9A6FEE9A3A18}" name="Scotland serious" dataDxfId="962" dataCellStyle="Normal 24"/>
    <tableColumn id="5" xr3:uid="{5444EE18-EA2C-444D-9061-FEF8CE732B0F}" name="Scotland all severities" dataDxfId="961" dataCellStyle="Normal 24"/>
    <tableColumn id="6" xr3:uid="{FCAB074C-7185-4D0A-8003-B96B286BA74D}" name=" England and Wales killed" dataDxfId="960"/>
    <tableColumn id="7" xr3:uid="{5378E73E-1F65-4EBF-B193-D7442DDC9CFF}" name="  England and Wales adjusted serious" dataDxfId="959" dataCellStyle="Normal 24"/>
    <tableColumn id="8" xr3:uid="{F7AEC422-F000-4C4F-A275-074E6EB58F48}" name=" England and Wales all severities" dataDxfId="958" dataCellStyle="Normal 2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2A0F0AC-2BEC-438D-82A2-1B75FD0998E1}" name="Table_G" displayName="Table_G" ref="A5:H49" totalsRowShown="0" headerRowDxfId="957" dataDxfId="956" headerRowCellStyle="Normal_rastE">
  <autoFilter ref="A5:H49" xr:uid="{72A0F0AC-2BEC-438D-82A2-1B75FD0998E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7B63EB9A-DA80-4824-892C-2C7B10E28EFB}" name="Country 2025" dataDxfId="955"/>
    <tableColumn id="2" xr3:uid="{2412000B-9A6E-434E-A556-63315126DCC0}" name="All road users killed 2025 (p)" dataDxfId="954" dataCellStyle="Comma"/>
    <tableColumn id="3" xr3:uid="{C39EFDA3-4ED8-401E-BD78-CA04D3AF949B}" name="Rate per million population in 2025 (p)" dataDxfId="953" dataCellStyle="Normal_rastE"/>
    <tableColumn id="4" xr3:uid="{9D534609-8059-4BA1-85BB-2A81535D3007}" name="Index 2025" dataDxfId="952" dataCellStyle="Normal_rastE"/>
    <tableColumn id="5" xr3:uid="{E6253603-2F11-40D4-8C5F-70DEDB5E45CD}" name="Country 2024" dataDxfId="951"/>
    <tableColumn id="6" xr3:uid="{7704CDCD-224B-4CF4-899C-6E6B07F2011E}" name="All road users killed 2024 (p)" dataDxfId="950" dataCellStyle="Comma"/>
    <tableColumn id="7" xr3:uid="{073CE504-09F2-49D8-A483-819EB0EA2020}" name="Rate per million population in 2024 (p)" dataDxfId="949" dataCellStyle="Normal_rastE"/>
    <tableColumn id="8" xr3:uid="{334FFEC8-774B-4F4C-80F2-C6206F3CE56B}" name="Index 2024" dataDxfId="948" dataCellStyle="Normal_rastE"/>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2F1463AB-8918-4F8A-8EF7-4048EDD2A61F}" name="Table_I.1" displayName="Table_I.1" ref="A4:J61" totalsRowShown="0" headerRowDxfId="947" dataDxfId="946">
  <autoFilter ref="A4:J61" xr:uid="{2F1463AB-8918-4F8A-8EF7-4048EDD2A61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2338008-7155-4709-838B-81AB4ACFEED9}" name="Severity" dataDxfId="945"/>
    <tableColumn id="2" xr3:uid="{20844244-84F3-413D-9F95-BD4B55115FD0}" name="Year" dataDxfId="944"/>
    <tableColumn id="3" xr3:uid="{A337E819-00FB-4D6B-B5AE-CDB9ED21DF33}" name="Pedestrian" dataDxfId="943"/>
    <tableColumn id="4" xr3:uid="{0081D0E1-9445-45A4-8B4B-CEAFDCF66039}" name=" Pedal cycle" dataDxfId="942"/>
    <tableColumn id="5" xr3:uid="{71613DD7-CA43-47FB-B759-0C42D9655098}" name="Motorcycle" dataDxfId="941"/>
    <tableColumn id="6" xr3:uid="{C825A156-5D88-4DD9-AECD-F7C29A43A97A}" name="Car" dataDxfId="940"/>
    <tableColumn id="7" xr3:uid="{4E4A6142-1083-49E0-BB8B-FD5F0610A08C}" name="Bus/coach" dataDxfId="939"/>
    <tableColumn id="8" xr3:uid="{5D31F4C1-12BF-4A8E-BA19-E1242700F3EA}" name="Goods [note 42] " dataDxfId="938"/>
    <tableColumn id="9" xr3:uid="{21749676-61E4-4908-A474-55FAD59E3D54}" name="Other [note 43]" dataDxfId="937"/>
    <tableColumn id="10" xr3:uid="{5C1B7847-4085-496E-BDCE-CB10B4B791E8}" name="All road users" dataDxfId="93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28B438A1-298C-4AB4-A40A-83C9F8D41385}" name="Table_I.2" displayName="Table_I.2" ref="A6:L21" totalsRowShown="0" headerRowDxfId="935" dataDxfId="934">
  <autoFilter ref="A6:L21" xr:uid="{28B438A1-298C-4AB4-A40A-83C9F8D4138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295D4757-C2F2-49DF-954A-EFC17A8C493C}" name="Severity" dataDxfId="933"/>
    <tableColumn id="2" xr3:uid="{D3087DC5-4F00-49B1-9F01-1AFFC38D9F28}" name="Year" dataDxfId="932"/>
    <tableColumn id="3" xr3:uid="{EBAC49C1-CAA4-4BE6-8FDD-B2C99AAE31E5}" name="Pedestrian" dataDxfId="931"/>
    <tableColumn id="4" xr3:uid="{5CFBF779-D820-4147-A417-D1A52BC75DD9}" name=" Pedal cycle" dataDxfId="930"/>
    <tableColumn id="5" xr3:uid="{50F3A4D2-2A8C-41A9-934C-F508CA9AE2F0}" name="Motorcycle" dataDxfId="929"/>
    <tableColumn id="6" xr3:uid="{9D251B79-D23B-4B81-8677-4AD613FF7607}" name="Car" dataDxfId="928"/>
    <tableColumn id="7" xr3:uid="{3D0F651D-B97D-44E9-96EC-3539C45B1820}" name="Bus/coach" dataDxfId="927"/>
    <tableColumn id="8" xr3:uid="{96AEFF22-52CF-48DF-9FD0-BCBE8504FEB3}" name="Goods [note 42] " dataDxfId="926"/>
    <tableColumn id="9" xr3:uid="{9F0F1C0B-ED08-41F2-80D9-2B94ECF0A2E4}" name="Other [note 43]" dataDxfId="925"/>
    <tableColumn id="10" xr3:uid="{467EA7A4-0EB3-41B0-99A3-4EFA0377E3A6}" name="All road users" dataDxfId="924"/>
    <tableColumn id="11" xr3:uid="{5AC2DC39-0802-40AA-A948-D18AD2DF577D}" name="Traffic (million vehicle kilometre)" dataDxfId="923"/>
    <tableColumn id="12" xr3:uid="{4EC2D66A-5CAC-40F1-AAD0-C77DE8C029F1}" name="Slight casualty rate per million vehicle kilometre" dataDxfId="92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915F8739-1187-44D5-A717-81F1F5EDDF30}" name="Table_M_RSF_collisions" displayName="Table_M_RSF_collisions" ref="A5:J48" totalsRowShown="0" headerRowDxfId="921" dataDxfId="920">
  <autoFilter ref="A5:J48" xr:uid="{48CD32EA-F87F-4542-BF05-15E078DD92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0" xr3:uid="{A34E64A1-46CA-4530-B1DC-C89B9A6BE435}" name="Road safety factor group" dataDxfId="919"/>
    <tableColumn id="1" xr3:uid="{20B7796B-8696-4421-B6BA-ED143FF45C0C}" name="Road safety factor" dataDxfId="918"/>
    <tableColumn id="2" xr3:uid="{2CD7EC1B-17CD-41BE-872F-C5A586960A4E}" name="Number of times assigned in fatal collisions" dataDxfId="917"/>
    <tableColumn id="3" xr3:uid="{906FCBC3-C724-4048-AC3C-D20B5966AD3B}" name="Percentage of fatal collisions where factor was assigned (%) [note 45]" dataDxfId="916"/>
    <tableColumn id="4" xr3:uid="{563CF507-3EF6-4090-ABA2-018A3E065021}" name="Number of times assigned in serious collisions" dataDxfId="915"/>
    <tableColumn id="5" xr3:uid="{875BD30E-EFD2-48D7-BDB3-10D28D0E3C5E}" name="Percentage of serious collisions where factor was assigned (%) [note 45]" dataDxfId="914"/>
    <tableColumn id="6" xr3:uid="{471613D3-2B5D-4B5D-A680-2A9ED3698F26}" name="Number of times assigned in slight collisions" dataDxfId="913"/>
    <tableColumn id="7" xr3:uid="{C2A72267-D8D0-4B0D-B583-8ACAD473059F}" name="Percentage of slight collisions where factor was assigned (%) [note 45]" dataDxfId="912"/>
    <tableColumn id="8" xr3:uid="{96CD63DB-3F26-465B-B54A-01FAAF9435EA}" name="Number of times assigned in collisions of any severity" dataDxfId="911"/>
    <tableColumn id="9" xr3:uid="{92FA6983-1EA8-4733-965F-235B332F2912}" name="Percentage of all collisions where factor was assigned (%) [note 45]" dataDxfId="91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9A17D03C-416D-46DF-AB12-A72A6CAE54CB}" name="Table_O_RSF_vehicles" displayName="Table_O_RSF_vehicles" ref="A5:P46" totalsRowShown="0" headerRowDxfId="909" dataDxfId="908">
  <autoFilter ref="A5:P46" xr:uid="{C38D31E5-58C6-4741-9DBB-63049DB4D8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6" xr3:uid="{A83E8380-FBDE-4A14-B851-CB0C16D54D3C}" name="Road safety factor group" dataDxfId="907"/>
    <tableColumn id="1" xr3:uid="{FF64FB2B-5528-4B16-81BF-DF5BB7DE5B46}" name="Road safety factor" dataDxfId="906"/>
    <tableColumn id="2" xr3:uid="{0BBBAC28-F4D7-4AAB-981C-996AC4A8F4BA}" name="Pedal cycle number" dataDxfId="905"/>
    <tableColumn id="3" xr3:uid="{7A3D7E0B-020C-4FB0-B3A8-5C1650CBA631}" name="Pedal cycle percent (%)" dataDxfId="904"/>
    <tableColumn id="4" xr3:uid="{28D9F0B4-5FF2-4BE5-8DF4-8AD906EF3163}" name="Motorcycle number" dataDxfId="903"/>
    <tableColumn id="5" xr3:uid="{7549BC57-3A5D-4EF8-BC0B-CCC893B5E4F6}" name="Motorcycle percent (%)" dataDxfId="902"/>
    <tableColumn id="6" xr3:uid="{38E61A2E-71D1-4A05-AC53-952D07826F64}" name="Car and taxi number" dataDxfId="901"/>
    <tableColumn id="7" xr3:uid="{5150D5D0-A42A-4768-849C-1484C8BB6C8A}" name="Car and taxi percent (%)" dataDxfId="900"/>
    <tableColumn id="8" xr3:uid="{94307968-6857-4CCD-95CF-298D80241AA0}" name="Bus / coach/ minibus number" dataDxfId="899"/>
    <tableColumn id="9" xr3:uid="{A0FDB6A2-F9C2-46F4-BE15-267D547F6419}" name="Bus / coach/ minibus percent (%)" dataDxfId="898"/>
    <tableColumn id="10" xr3:uid="{3E3E36CC-4CC1-42A9-9614-5C02FA1E2764}" name="Goods (light and heavy) number" dataDxfId="897"/>
    <tableColumn id="11" xr3:uid="{38B93CC6-D842-47F0-9746-0D8BEB4F6563}" name="Goods (light and heavy) percent (%)" dataDxfId="896"/>
    <tableColumn id="12" xr3:uid="{B1D64B49-1212-4BE6-9A6C-980153FE5B09}" name="Other (and invalid codes) number" dataDxfId="895"/>
    <tableColumn id="13" xr3:uid="{CF5C05CE-ABA9-40B7-BF20-BC4A7799B19E}" name="Other (and invalid codes) percent (%)" dataDxfId="894"/>
    <tableColumn id="14" xr3:uid="{728B9005-9088-47D0-9284-B0D362217092}" name="All number" dataDxfId="893"/>
    <tableColumn id="15" xr3:uid="{CA0E3E17-D6B2-499D-8070-2A93DB4136F7}" name="All percent (%)" dataDxfId="89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DFA83863-AAA3-4F27-ACA6-579574925514}" name="Table_P_RSF_pedestrians" displayName="Table_P_RSF_pedestrians" ref="A4:D17" totalsRowShown="0" headerRowDxfId="891" dataDxfId="890">
  <autoFilter ref="A4:D17" xr:uid="{1FD55F84-CB10-4D67-98AB-27D154AD3721}">
    <filterColumn colId="0" hiddenButton="1"/>
    <filterColumn colId="1" hiddenButton="1"/>
    <filterColumn colId="2" hiddenButton="1"/>
    <filterColumn colId="3" hiddenButton="1"/>
  </autoFilter>
  <tableColumns count="4">
    <tableColumn id="4" xr3:uid="{ABC6D85D-41FA-4639-86D1-B4CF718A4A33}" name="Road safety factor group" dataDxfId="889" dataCellStyle="Normal 3"/>
    <tableColumn id="1" xr3:uid="{7CE3B81A-7E18-431E-A7B9-CA2E204CAD68}" name="Road safety factor" dataDxfId="888"/>
    <tableColumn id="2" xr3:uid="{7815868B-4DCA-4343-9A1A-037C6F41B45A}" name="Number of times factor was assigned to pedestrians" dataDxfId="887"/>
    <tableColumn id="3" xr3:uid="{5D0BD98E-AE8C-4811-B6D8-11C18C8AB7F2}" name="Percentage of road safety factors assigned to pedestrians" dataDxfId="886"/>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9E1E9660-5B54-4130-B682-6D107BA4C426}" name="Table_Q_RSF_pairs" displayName="Table_Q_RSF_pairs" ref="A3:C25" totalsRowShown="0" headerRowDxfId="885" dataDxfId="884">
  <autoFilter ref="A3:C25" xr:uid="{C2DE290F-5220-4DEC-A033-8A6844759A5B}">
    <filterColumn colId="0" hiddenButton="1"/>
    <filterColumn colId="1" hiddenButton="1"/>
    <filterColumn colId="2" hiddenButton="1"/>
  </autoFilter>
  <tableColumns count="3">
    <tableColumn id="1" xr3:uid="{3D54EDC8-358C-4ED4-9EDD-CC4826A7A072}" name="Factor" dataDxfId="883"/>
    <tableColumn id="2" xr3:uid="{FDC21CC7-839A-4A5A-8607-D505D2719883}" name="Paired factor" dataDxfId="882"/>
    <tableColumn id="3" xr3:uid="{012A1A2D-A317-49B1-93C6-183BAD979064}" name="Number of times both were assigned to a vehicle" dataDxfId="881"/>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126875E2-8F1C-437D-85E9-8B389290625A}" name="Table_R_RSF_fatal_casualties" displayName="Table_R_RSF_fatal_casualties" ref="A4:I37" totalsRowShown="0" headerRowDxfId="880" dataDxfId="879" dataCellStyle="Normal 2 6">
  <autoFilter ref="A4:I37" xr:uid="{126875E2-8F1C-437D-85E9-8B389290625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0C14F51-E746-4929-9D85-3D9E3E2AD118}" name="Road safety factor group" dataDxfId="878" dataCellStyle="Normal 2 6"/>
    <tableColumn id="2" xr3:uid="{38C5616B-5A56-4B4E-8752-351F152ED9FB}" name="Road safety factor" dataDxfId="877" dataCellStyle="Normal 26"/>
    <tableColumn id="3" xr3:uid="{51045B51-B1BE-4416-8F03-AA9BD2F1D4BB}" name="Pedestrian killed" dataDxfId="876" dataCellStyle="Normal 2 6"/>
    <tableColumn id="4" xr3:uid="{BAB7DB6E-9F2D-4611-820E-4E34EB81498B}" name="Pedal cycle killed" dataDxfId="875" dataCellStyle="Normal 2 6"/>
    <tableColumn id="5" xr3:uid="{6A38EDE7-9187-4C6A-A265-7CFCE60D405E}" name="Motor cycle  killed" dataDxfId="874" dataCellStyle="Normal 2 6"/>
    <tableColumn id="6" xr3:uid="{4F255BA3-8603-4CC5-8DCC-837B89E2A63A}" name="Car or taxi killed" dataDxfId="873" dataCellStyle="Normal 2 6"/>
    <tableColumn id="7" xr3:uid="{B1B25A0E-41CC-4E0A-AD2C-063AB85C8AB5}" name="Bus, goods, other or invalid killed" dataDxfId="872" dataCellStyle="Normal 2 6"/>
    <tableColumn id="8" xr3:uid="{782BDA9C-4A38-4A12-9832-C9C088D71698}" name="All road users killed" dataDxfId="871" dataCellStyle="Normal 2 6"/>
    <tableColumn id="9" xr3:uid="{0B6146FB-82FD-4EF8-91EC-4598E0C93773}" name="Percentage of all fatalities assigned factor (%)" dataDxfId="870" dataCellStyle="Normal 2 6"/>
  </tableColumns>
  <tableStyleInfo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5AD1B524-9463-4109-B7DC-35BE7F8B7558}" name="Table_S_RSF_serious_casualties" displayName="Table_S_RSF_serious_casualties" ref="A4:I40" totalsRowShown="0" headerRowDxfId="869" dataDxfId="868">
  <autoFilter ref="A4:I40" xr:uid="{03B58D32-507D-4621-BC84-1E010A20F6E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8B4F423-FA0D-45A6-AC49-4AFE0B681978}" name="Road safety factor group" dataDxfId="867"/>
    <tableColumn id="2" xr3:uid="{C39EFE6F-1211-4C74-A612-454468ACA9FD}" name="Road safety factor" dataDxfId="866"/>
    <tableColumn id="3" xr3:uid="{851205DA-F51A-43FF-8888-F9BBE35B5D3E}" name="Pedestrian seriously injured" dataDxfId="865"/>
    <tableColumn id="4" xr3:uid="{ED2B186A-32FC-4A9F-8022-02E8C6ACF06B}" name="Pedal cycle seriously injured" dataDxfId="864"/>
    <tableColumn id="5" xr3:uid="{9A29347D-6221-43A3-91BB-D71283ABB939}" name="Motor cycle  seriously injured" dataDxfId="863"/>
    <tableColumn id="6" xr3:uid="{D5AEAF39-1336-4D55-B3F2-053D4E5BE54B}" name="Car or taxi seriously injured" dataDxfId="862"/>
    <tableColumn id="7" xr3:uid="{954584EE-76B3-451C-B95C-A8D2F9BA9194}" name="Bus, goods, other or invalid seriously injured" dataDxfId="861"/>
    <tableColumn id="8" xr3:uid="{6D1086CD-9025-4CD8-A940-C46F460E6F14}" name="All road users seriously injured" dataDxfId="860"/>
    <tableColumn id="9" xr3:uid="{E9EB4666-FC64-4822-816C-4EA103465120}" name="Percentage of all serious casualties assigned factor (%)" dataDxfId="859">
      <calculatedColumnFormula>H5/H$40*100</calculatedColumnFormula>
    </tableColumn>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C692710C-A9FA-4482-87D1-A5F7BBED5B4C}" name="Table_T_RSF_frequency" displayName="Table_T_RSF_frequency" ref="A3:F39" totalsRowShown="0" headerRowDxfId="858" dataDxfId="857">
  <autoFilter ref="A3:F39" xr:uid="{AE6EC269-3DEE-4E68-A297-723210A81595}">
    <filterColumn colId="0" hiddenButton="1"/>
    <filterColumn colId="1" hiddenButton="1"/>
    <filterColumn colId="2" hiddenButton="1"/>
    <filterColumn colId="3" hiddenButton="1"/>
    <filterColumn colId="4" hiddenButton="1"/>
    <filterColumn colId="5" hiddenButton="1"/>
  </autoFilter>
  <tableColumns count="6">
    <tableColumn id="1" xr3:uid="{02B622F9-457B-476E-805D-969C3DDE73CB}" name="Rank" dataDxfId="856"/>
    <tableColumn id="2" xr3:uid="{2AB134D6-294A-41E2-962B-FBC8BE8D977D}" name="Road safety factor" dataDxfId="855"/>
    <tableColumn id="3" xr3:uid="{2EFC000A-8AB4-4710-A108-68CA745F0C23}" name="Number of times assigned very likely contributed" dataDxfId="854"/>
    <tableColumn id="4" xr3:uid="{3F497729-8EA1-4B59-AAEF-1C256729E44E}" name="Number of times assigned possibly contributed" dataDxfId="853"/>
    <tableColumn id="5" xr3:uid="{356C8B1B-ABD3-4B7F-9FF2-8626FCA4DD2C}" name="Total number of times assigned" dataDxfId="852"/>
    <tableColumn id="7" xr3:uid="{C9D32FCD-FD4C-4664-9741-130DB043B4A4}" name="Percentage of all factors assigned [note 54]" dataDxfId="85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9928B0-EEDE-4EF4-A1A5-7EC94407C0C5}" name="Table_1" displayName="Table_1" ref="A4:I79" totalsRowShown="0" headerRowDxfId="850" dataDxfId="849">
  <autoFilter ref="A4:I79" xr:uid="{409928B0-EEDE-4EF4-A1A5-7EC94407C0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F6786E9-AE78-4FAC-B3FF-1FE928E7D8D6}" name="Year" dataDxfId="848"/>
    <tableColumn id="2" xr3:uid="{B4984FF9-29EF-4BCA-A2EA-5C90DBE84DA3}" name="Population (million)" dataDxfId="847"/>
    <tableColumn id="3" xr3:uid="{FA5F63BC-4707-4686-AC17-92DE757C6981}" name="Number of vehicles licensed (million) [note 1])" dataDxfId="846"/>
    <tableColumn id="4" xr3:uid="{ADFD8568-4968-44CA-810A-912CC3DE7680}" name="Road lengths (thousand kilometre) [note 59]" dataDxfId="845"/>
    <tableColumn id="5" xr3:uid="{EEA3B8D4-EC75-4F69-BFB8-C297C4706E7F}" name="Traffic on all roads (million vehicle kilometre)" dataDxfId="844"/>
    <tableColumn id="6" xr3:uid="{1549F38A-EEEA-45DC-B333-027F1829F551}" name="Traffic on Motorway and A roads (million vehicle kilometre)" dataDxfId="843"/>
    <tableColumn id="7" xr3:uid="{8E477C35-3645-469A-95B9-FDEA457C9568}" name="Number of injury collisions" dataDxfId="842"/>
    <tableColumn id="8" xr3:uid="{09714ADA-D024-4F7F-86FC-66EE55E367EF}" name="Number of vehicles involved in injury collisions" dataDxfId="841"/>
    <tableColumn id="9" xr3:uid="{B27786D6-AE45-4B19-B52B-A759B25A8451}" name="Number of casualties from injury collisions" dataDxfId="84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B33E09-2D9C-4D39-8869-D0D018AFBC03}" name="Table_2" displayName="Table_2" ref="A5:K87" totalsRowShown="0" headerRowDxfId="839" dataDxfId="837" totalsRowDxfId="836" headerRowBorderDxfId="838">
  <autoFilter ref="A5:K87" xr:uid="{B0B33E09-2D9C-4D39-8869-D0D018AFBC0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58BA18EC-6497-40C8-A0E5-B38AA6D5B782}" name="Year" dataDxfId="835" totalsRowDxfId="834"/>
    <tableColumn id="2" xr3:uid="{C3CD13FD-409C-434F-95CD-2F748D66CEFF}" name="Fatal collisions" dataDxfId="833" totalsRowDxfId="832"/>
    <tableColumn id="3" xr3:uid="{B0C4CCC5-A24B-46D6-A532-9D113200C071}" name="Serious collisions [note 61]" dataDxfId="831" totalsRowDxfId="830"/>
    <tableColumn id="4" xr3:uid="{DC66FBB6-FE04-425B-AF4E-26C5EA1B24F7}" name="Slight collisions [note 61]" dataDxfId="829" totalsRowDxfId="828"/>
    <tableColumn id="5" xr3:uid="{D9021EE3-B83F-4531-A9F2-DD368C190B88}" name="Fatal and Serious collisions [note 61]" dataDxfId="827" totalsRowDxfId="826"/>
    <tableColumn id="6" xr3:uid="{D718C5A7-E6D9-4718-AD26-9AAE05309F53}" name="All severities collisions [note 56]" dataDxfId="825" totalsRowDxfId="824"/>
    <tableColumn id="7" xr3:uid="{89D004A8-E402-4797-B44B-0DAF042672EF}" name=" Casualties killed" dataDxfId="823" totalsRowDxfId="822"/>
    <tableColumn id="8" xr3:uid="{7EAB2865-58F5-481C-BDCD-4C728670A586}" name="Serious injury casualties [note 61]" dataDxfId="821" totalsRowDxfId="820"/>
    <tableColumn id="9" xr3:uid="{9123AFF2-51D7-4784-B5FC-637537FB1D9C}" name="Slight injury casualties [note 61]" dataDxfId="819" totalsRowDxfId="818"/>
    <tableColumn id="10" xr3:uid="{0145F1F2-B319-4688-8162-D858B412E8AD}" name="Killed and serious casualties [note 61]" dataDxfId="817" totalsRowDxfId="816"/>
    <tableColumn id="11" xr3:uid="{ED46BAF8-9982-4C07-8611-86A33411FFE6}" name="All severities  casualties [note 56]" dataDxfId="815" totalsRowDxfId="814"/>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60D54AD9-E587-4EBF-A3AD-5834C0A3F5C9}" name="Table_3" displayName="Table_3" ref="A4:G95" totalsRowShown="0" headerRowDxfId="813" dataDxfId="812">
  <autoFilter ref="A4:G95" xr:uid="{60D54AD9-E587-4EBF-A3AD-5834C0A3F5C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A360523-397D-46BC-80A8-51693A5B2202}" name="Police force division" dataDxfId="811"/>
    <tableColumn id="2" xr3:uid="{34B1C830-A924-4C94-8540-D2739B870737}" name="Year" dataDxfId="810"/>
    <tableColumn id="3" xr3:uid="{657DBBF3-376A-492D-8687-D634ABEC26F7}" name="Fatal collisions" dataDxfId="809"/>
    <tableColumn id="4" xr3:uid="{D20A1581-8EAA-4E52-882D-01A67F3697DE}" name="Serious collisions" dataDxfId="808"/>
    <tableColumn id="5" xr3:uid="{AC3EC6AE-C4C8-4BE0-B9A2-394765E57BF4}" name="Slight collisions" dataDxfId="807"/>
    <tableColumn id="6" xr3:uid="{5351AF33-571F-472E-A3AE-892609800E1A}" name="Fatal and serious collisions" dataDxfId="806"/>
    <tableColumn id="7" xr3:uid="{A6834CA7-6941-4E51-B64C-CEBDF590FD9C}" name="Total collisions" dataDxfId="805"/>
  </tableColumns>
  <tableStyleInfo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B8B12D7-98A8-4907-BF90-E0CA0CC41999}" name="Table_4" displayName="Table_4" ref="A4:L25" totalsRowShown="0" headerRowDxfId="804" dataDxfId="803" headerRowCellStyle="Normal_rast04" dataCellStyle="Normal_rast04">
  <autoFilter ref="A4:L25" xr:uid="{7B8B12D7-98A8-4907-BF90-E0CA0CC419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75FE4551-B132-4110-939F-4B1EAC43CF9E}" name="Severity" dataDxfId="802" dataCellStyle="Normal_rast04"/>
    <tableColumn id="2" xr3:uid="{35558462-0271-4FD1-988B-14292B7AF62B}" name="Year" dataDxfId="801"/>
    <tableColumn id="3" xr3:uid="{DE25F143-5313-45E0-AA5A-B7CD8886B0A7}" name="Trunk non-built-up roads" dataDxfId="800" dataCellStyle="Normal_rast04"/>
    <tableColumn id="4" xr3:uid="{E2E219DE-63B1-4EA3-B59B-2CD828644F01}" name="Trunk built-up roads" dataDxfId="799" dataCellStyle="Normal_rast04"/>
    <tableColumn id="5" xr3:uid="{A085B53C-DB46-42B7-A1DB-D55DD757BD6E}" name="Trunk roads total" dataDxfId="798" dataCellStyle="Normal_rast04"/>
    <tableColumn id="7" xr3:uid="{5D6AC9C3-C671-4C81-9202-F1E77434E65A}" name="Local Authority major non-built-up roads" dataDxfId="797" dataCellStyle="Normal_rast04"/>
    <tableColumn id="8" xr3:uid="{91A6B23D-1139-4B9D-A0BB-75D03D234CBE}" name="Local Authority major built-up roads" dataDxfId="796" dataCellStyle="Normal_rast04"/>
    <tableColumn id="9" xr3:uid="{CD5CB121-DF4B-4A82-8145-7F8B6D20F47C}" name="Local Authority minor non-built-up roads" dataDxfId="795" dataCellStyle="Normal_rast04"/>
    <tableColumn id="10" xr3:uid="{0C872F23-E735-4EE2-A9E8-2FD847F02570}" name="Local Authority minor built-up roads" dataDxfId="794" dataCellStyle="Normal_rast04"/>
    <tableColumn id="11" xr3:uid="{FB20E1C2-7616-4A1F-AA08-D50BA8167CF3}" name="Local Authority total" dataDxfId="793" dataCellStyle="Normal_rast04"/>
    <tableColumn id="12" xr3:uid="{0B652432-3174-4B24-AE52-D0ACD2786B68}" name="All roads total" dataDxfId="792" dataCellStyle="Normal_rast04"/>
    <tableColumn id="13" xr3:uid="{1D8C4A3F-CB36-4B1A-A2C1-EEAEBBCE109A}" name="Percentage of all collisions occurring on trunk roads (%)" dataDxfId="791" dataCellStyle="Normal_rast04"/>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FA2C8A-2562-4233-9D00-229CB25840FE}" name="Table_5.1" displayName="Table_5.1" ref="A4:L43" totalsRowShown="0" headerRowDxfId="790" dataDxfId="789">
  <autoFilter ref="A4:L43" xr:uid="{E4FA2C8A-2562-4233-9D00-229CB25840F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D98C838-D88A-4B84-BDA3-C024B46B4F97}" name="Severity" dataDxfId="788"/>
    <tableColumn id="2" xr3:uid="{BEE79E76-03E9-4DDA-9FED-8BA50AD6C2ED}" name="Year" dataDxfId="787"/>
    <tableColumn id="3" xr3:uid="{B7558C07-8333-4129-BB24-23F1475F772E}" name="Motorways" dataDxfId="786"/>
    <tableColumn id="4" xr3:uid="{A9A0F669-3FA1-4F1F-85FE-8A47D1B793FD}" name="Major trunk A non-built-up roads" dataDxfId="785"/>
    <tableColumn id="5" xr3:uid="{BF6235F5-123C-4979-B4DA-582786D09AF4}" name="Major trunk A built-up roads" dataDxfId="784"/>
    <tableColumn id="6" xr3:uid="{E2E34F1F-B831-46BC-A158-2491FA88D42E}" name="Major Local Authority A non-built-up roads" dataDxfId="783"/>
    <tableColumn id="7" xr3:uid="{D6ED7AD9-1203-4D16-97BF-85E0515DF3AE}" name="Major Local Authority A built-up roads" dataDxfId="782"/>
    <tableColumn id="8" xr3:uid="{84213364-FD25-48A2-BF2E-536925AB14F9}" name="All major roads total" dataDxfId="781"/>
    <tableColumn id="9" xr3:uid="{57EC402E-9075-4CBF-9760-1D1324DDE9EF}" name="Minor built-up roads" dataDxfId="780"/>
    <tableColumn id="10" xr3:uid="{8C950A91-72AF-4EE3-A6ED-0E699493E8C1}" name="Minor non-built-up roads" dataDxfId="779"/>
    <tableColumn id="11" xr3:uid="{A29E1296-F85B-4E20-AC68-B681EAEFE135}" name="All minor roads total" dataDxfId="778"/>
    <tableColumn id="12" xr3:uid="{832DB96C-ACD5-454F-8954-8B64EDC81815}" name="All roads total" dataDxfId="777"/>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52DFB7-B3AF-42A9-BA97-07B0CE9E6C73}" name="Table_5.2" displayName="Table_5.2" ref="A5:L44" totalsRowShown="0" headerRowDxfId="776" dataDxfId="775">
  <autoFilter ref="A5:L44" xr:uid="{6A52DFB7-B3AF-42A9-BA97-07B0CE9E6C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8E07D2F1-F7E5-462C-AFEF-651EC83A5259}" name="Severity" dataDxfId="774"/>
    <tableColumn id="2" xr3:uid="{C63ECDB9-6346-4A76-8E05-11E9987FB728}" name="Year" dataDxfId="773"/>
    <tableColumn id="3" xr3:uid="{FF1A6316-FCAC-4BFE-B944-40C2CF85B668}" name="Motorways" dataDxfId="772"/>
    <tableColumn id="4" xr3:uid="{ABBEA289-B650-4A0E-AD86-3A36FCD4095C}" name="Major trunk A non-built-up roads" dataDxfId="771"/>
    <tableColumn id="5" xr3:uid="{AB5C9032-62EE-4781-AB30-263D2D8146CB}" name="Major trunk A built-up roads" dataDxfId="770"/>
    <tableColumn id="6" xr3:uid="{81DBFB2E-D6DB-4CB2-B6C4-4F610571379F}" name="Major Local Authority A non-built-up roads" dataDxfId="769"/>
    <tableColumn id="7" xr3:uid="{CD15A128-53D8-4AB7-8FAD-DC1F9FCBB99D}" name="Major Local Authority A built-up roads" dataDxfId="768"/>
    <tableColumn id="8" xr3:uid="{02E48FF9-87CF-4BC7-8711-FBCFDECE9401}" name="All major roads total" dataDxfId="767"/>
    <tableColumn id="9" xr3:uid="{C260CCE7-5302-4EB1-94D6-FEC61CED7C11}" name="Minor built-up roads" dataDxfId="766"/>
    <tableColumn id="10" xr3:uid="{782584FA-FF26-40DD-B90F-ED50774095DB}" name="Minor non-built-up roads" dataDxfId="765"/>
    <tableColumn id="11" xr3:uid="{23DDBA84-AD7A-4C15-BE48-F58BE364EE8F}" name="All minor roads total" dataDxfId="764"/>
    <tableColumn id="12" xr3:uid="{ADD79B63-D2C8-497E-BBF1-A5A20C8BEE66}" name="All roads total" dataDxfId="763"/>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5916890-0EDF-4A95-8C7B-63309025C88E}" name="Table_5.3" displayName="Table_5.3" ref="A5:E47" totalsRowShown="0" headerRowDxfId="762" dataDxfId="761" dataCellStyle="Normal_rast05c">
  <autoFilter ref="A5:E47" xr:uid="{45916890-0EDF-4A95-8C7B-63309025C88E}">
    <filterColumn colId="0" hiddenButton="1"/>
    <filterColumn colId="1" hiddenButton="1"/>
    <filterColumn colId="2" hiddenButton="1"/>
    <filterColumn colId="3" hiddenButton="1"/>
    <filterColumn colId="4" hiddenButton="1"/>
  </autoFilter>
  <tableColumns count="5">
    <tableColumn id="1" xr3:uid="{58D8798C-8ED3-4802-856C-21B3CA132D69}" name="Severity" dataDxfId="760" dataCellStyle="Normal_rast05c"/>
    <tableColumn id="2" xr3:uid="{2DF15A5D-AAC1-4F59-93DB-8E9119E94EF1}" name="Police force division" dataDxfId="759" dataCellStyle="Normal_rast05c"/>
    <tableColumn id="3" xr3:uid="{C6396954-C76C-410C-87EB-E4134893881B}" name="Trunk roads" dataDxfId="758" dataCellStyle="Normal_rast05c"/>
    <tableColumn id="4" xr3:uid="{2F72DD04-53B0-493A-B882-4A84101F120B}" name="     Local Authority roads" dataDxfId="757" dataCellStyle="Normal_rast05c"/>
    <tableColumn id="5" xr3:uid="{0CA21A16-A433-4D6C-991E-7BE0F0AF835D}" name="All roads total" dataDxfId="756" dataCellStyle="Normal_rast05c"/>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AC51C3D-0FA7-44DB-A72D-0CA87E3346D8}" name="Table_5.4" displayName="Table_5.4" ref="A4:E46" totalsRowShown="0" headerRowDxfId="755" dataDxfId="754" headerRowCellStyle="Normal_rast05c" dataCellStyle="Normal_rast05c">
  <autoFilter ref="A4:E46" xr:uid="{5AC51C3D-0FA7-44DB-A72D-0CA87E3346D8}">
    <filterColumn colId="0" hiddenButton="1"/>
    <filterColumn colId="1" hiddenButton="1"/>
    <filterColumn colId="2" hiddenButton="1"/>
    <filterColumn colId="3" hiddenButton="1"/>
    <filterColumn colId="4" hiddenButton="1"/>
  </autoFilter>
  <tableColumns count="5">
    <tableColumn id="1" xr3:uid="{D9B09D56-6ABB-40FA-8087-7C70AA3E73DF}" name="Severity" dataDxfId="2" dataCellStyle="Normal_rast05c"/>
    <tableColumn id="2" xr3:uid="{3329FF60-B60D-4AAB-8A10-6889854B3593}" name="Police force area" dataDxfId="0" dataCellStyle="Normal_rast05c"/>
    <tableColumn id="3" xr3:uid="{CE2971D9-73C5-456B-B3E2-0DACEBFEA47D}" name="Trunk roads" dataDxfId="1" dataCellStyle="Normal_rast05c"/>
    <tableColumn id="4" xr3:uid="{E78CA5CA-208F-4C8C-BAD1-4B08AD3EBF01}" name="     Local Authority roads" dataDxfId="753" dataCellStyle="Normal_rast05c"/>
    <tableColumn id="5" xr3:uid="{BEE6AD81-461F-4D3A-9DB8-E1A81456F181}" name="All roads" dataDxfId="752" dataCellStyle="Normal_rast05c"/>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9EDC322-4941-459B-B5C9-21AB2792311C}" name="Table_6" displayName="Table_6" ref="A4:N43" totalsRowShown="0" headerRowDxfId="751" headerRowCellStyle="Normal" dataCellStyle="Normal">
  <autoFilter ref="A4:N43" xr:uid="{B9EDC322-4941-459B-B5C9-21AB2792311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A66FC25-A169-46CF-98AC-EFBDFD4A0A23}" name="Severity" dataDxfId="750" dataCellStyle="Normal"/>
    <tableColumn id="2" xr3:uid="{F5F256F5-2C2B-4012-9A17-EEDACA7EBCFE}" name="Month" dataDxfId="749" dataCellStyle="Normal"/>
    <tableColumn id="3" xr3:uid="{F8C3EC36-0631-46C6-A2CF-8AEB4610FBFF}" name="Trunk Motorway and A roads" dataDxfId="748" dataCellStyle="Normal"/>
    <tableColumn id="4" xr3:uid="{C0A1674E-E6D9-4B5C-B240-1E68F75973E6}" name="Motorway and A non-built-up roads" dataDxfId="747" dataCellStyle="Normal"/>
    <tableColumn id="5" xr3:uid="{2115F978-454D-4900-B6B4-6B3D648F12D4}" name="Minor non-built-up roads" dataDxfId="746" dataCellStyle="Normal"/>
    <tableColumn id="6" xr3:uid="{AA3DB2CE-EC2B-4A32-AB85-C6417D6D5FEC}" name="Motorway and A built-up-roads" dataDxfId="745" dataCellStyle="Normal"/>
    <tableColumn id="7" xr3:uid="{5B781708-4F0A-4B84-BBE2-CBB8CDA5F31A}" name="Minor built-up roads" dataDxfId="744" dataCellStyle="Normal"/>
    <tableColumn id="8" xr3:uid="{66ABB44D-F80E-460F-A251-006A4C8D347B}" name="All collisions total" dataDxfId="743" dataCellStyle="Normal"/>
    <tableColumn id="9" xr3:uid="{53B09212-D04A-4338-B145-EADBC83E1B0A}" name="Trunk Motorway and A roads percentage (%)" dataDxfId="742" dataCellStyle="Normal"/>
    <tableColumn id="10" xr3:uid="{4D684EAB-4B75-4A44-A397-1C1D4513ACAB}" name="Motorway and A non-built-up roads percentage (%)" dataDxfId="741" dataCellStyle="Normal"/>
    <tableColumn id="11" xr3:uid="{D9CAEEC6-E35F-4B5E-BBFB-49B21E3108C2}" name="Minor non-built-up roads percentage (%)" dataDxfId="740" dataCellStyle="Normal"/>
    <tableColumn id="12" xr3:uid="{969B1869-197C-40AE-A3C1-031E40D0475C}" name="Motorway and A built-up-roads percentage (%)" dataDxfId="739" dataCellStyle="Normal"/>
    <tableColumn id="13" xr3:uid="{4F171CCA-A880-4C7E-A06A-704BC30673A4}" name="Minor built-up roads percentage (%)" dataDxfId="738" dataCellStyle="Normal"/>
    <tableColumn id="14" xr3:uid="{51428DBD-6CEB-418E-ACEC-DBCA5C576FC0}" name="All collisions total percentage (%)" dataDxfId="737" dataCellStyle="Normal"/>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28FF33CA-AB56-40B3-88E4-91F82285ECEB}" name="Table_7" displayName="Table_7" ref="A4:K46" totalsRowShown="0" headerRowDxfId="736" dataDxfId="735">
  <autoFilter ref="A4:K46" xr:uid="{28FF33CA-AB56-40B3-88E4-91F82285ECE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892F4584-2781-45D2-99D8-094A8E684F67}" name="Light or road surface condition" dataDxfId="734"/>
    <tableColumn id="2" xr3:uid="{E580232B-4D9C-490B-AD4D-4BA33408DE92}" name="Year" dataDxfId="733"/>
    <tableColumn id="3" xr3:uid="{8BC699D4-BED9-458A-B351-B2E601048BC5}" name="Built-up fatal" dataDxfId="732"/>
    <tableColumn id="4" xr3:uid="{68F7C98F-015E-4970-AD72-AE9E64C927A6}" name="Built-up serious [note 61]" dataDxfId="731"/>
    <tableColumn id="5" xr3:uid="{7162128A-C3ED-4106-ACF8-3E026CEF88E0}" name="Built-up total" dataDxfId="730"/>
    <tableColumn id="6" xr3:uid="{1A422AAC-E569-4913-A938-D87B4A03D3EA}" name="Non Built-up fatal" dataDxfId="729"/>
    <tableColumn id="7" xr3:uid="{2DD05349-EAB6-40EF-81DD-5DC79B0A3DE3}" name="Non Built-up serious [note 61]" dataDxfId="728"/>
    <tableColumn id="8" xr3:uid="{B2FBB7E8-096F-4A7E-9E88-3D71EDCC5A64}" name="Non Built-up total" dataDxfId="727"/>
    <tableColumn id="9" xr3:uid="{13C4D02F-C99C-4889-9E38-68F1C10A86D3}" name="Total fatal" dataDxfId="726"/>
    <tableColumn id="10" xr3:uid="{2A132063-71CB-4681-86D6-E4158E84A913}" name="Total serious [note 61]" dataDxfId="725"/>
    <tableColumn id="11" xr3:uid="{EE641DC3-7BC5-4D84-9E03-3085FD45BE87}" name="Total all collisions" dataDxfId="724"/>
  </tableColumns>
  <tableStyleInfo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2AE0DE-80AE-4C8B-A610-DBB8663119F6}" name="Table_8" displayName="Table_8" ref="A3:J24" totalsRowShown="0" headerRowDxfId="723" dataDxfId="722">
  <autoFilter ref="A3:J24" xr:uid="{6F2AE0DE-80AE-4C8B-A610-DBB8663119F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F54E37B1-89AC-4C92-B9FB-8E3018B1A4B5}" name="Built-up or non built-up road [note 34]" dataDxfId="721"/>
    <tableColumn id="2" xr3:uid="{8E263813-F27E-4285-9F9F-2F887582FAB6}" name="Junction detail" dataDxfId="720"/>
    <tableColumn id="3" xr3:uid="{B4D61701-510C-4A3B-9AB9-B4470582ED53}" name="Fatal" dataDxfId="719"/>
    <tableColumn id="4" xr3:uid="{BE7A644F-D1EF-4B94-BA3E-C999D131732E}" name="Serious" dataDxfId="718"/>
    <tableColumn id="5" xr3:uid="{BACF84F2-F0DC-4033-90C1-2984746DA582}" name="Slight" dataDxfId="717"/>
    <tableColumn id="6" xr3:uid="{CCC3523D-9102-4907-A2A7-66C9722DFC15}" name="All severities" dataDxfId="716"/>
    <tableColumn id="7" xr3:uid="{4894FB0A-ACD9-4198-B365-4D6590D708D2}" name="Fatal percentage (%)" dataDxfId="715"/>
    <tableColumn id="8" xr3:uid="{E39D7FE4-B7E4-4D32-A26D-43E5CB199980}" name="Serious percentage (%)" dataDxfId="714"/>
    <tableColumn id="9" xr3:uid="{640C9C0C-29D9-47F4-9A4E-DEB4F7F68A40}" name="Slight percentage (%)" dataDxfId="713"/>
    <tableColumn id="10" xr3:uid="{E3CF3EFF-7C1B-4D56-8067-9385217AFDF9}" name="All severities percentage (%)" dataDxfId="712"/>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F7921E4-0ABD-41FD-901D-0F54CD50743D}" name="Table_9.1" displayName="Table_9.1" ref="A3:E4" totalsRowShown="0" headerRowDxfId="711" dataDxfId="710">
  <autoFilter ref="A3:E4" xr:uid="{7F7921E4-0ABD-41FD-901D-0F54CD50743D}">
    <filterColumn colId="0" hiddenButton="1"/>
    <filterColumn colId="1" hiddenButton="1"/>
    <filterColumn colId="2" hiddenButton="1"/>
    <filterColumn colId="3" hiddenButton="1"/>
    <filterColumn colId="4" hiddenButton="1"/>
  </autoFilter>
  <tableColumns count="5">
    <tableColumn id="1" xr3:uid="{1ADC2D4B-4EC4-4C8B-B2B6-AFD947BE8A52}" name="Cost" dataDxfId="709"/>
    <tableColumn id="2" xr3:uid="{1C3BA513-E135-46D5-879F-9B4E5617A12F}" name="Killed" dataDxfId="708"/>
    <tableColumn id="3" xr3:uid="{9D5D0784-AB16-4EF0-AA90-BE2FAAF15FB9}" name="Seriously Injured" dataDxfId="707"/>
    <tableColumn id="4" xr3:uid="{458235D5-A53B-4659-B20B-276607C187CE}" name="Slightly Injured" dataDxfId="706"/>
    <tableColumn id="5" xr3:uid="{52B12587-CCE0-4CC1-81F8-49A2B09F17CA}" name="All casualties" dataDxfId="70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A973588-5EAC-49BF-B22E-09F21266B546}" name="Table_9.2" displayName="Table_9.2" ref="A4:F14" totalsRowShown="0" headerRowDxfId="704" dataDxfId="703">
  <autoFilter ref="A4:F14" xr:uid="{8A973588-5EAC-49BF-B22E-09F21266B546}">
    <filterColumn colId="0" hiddenButton="1"/>
    <filterColumn colId="1" hiddenButton="1"/>
    <filterColumn colId="2" hiddenButton="1"/>
    <filterColumn colId="3" hiddenButton="1"/>
    <filterColumn colId="4" hiddenButton="1"/>
    <filterColumn colId="5" hiddenButton="1"/>
  </autoFilter>
  <tableColumns count="6">
    <tableColumn id="1" xr3:uid="{E6EA0D09-5936-4166-9F73-BCE868836EC1}" name="Type of costs" dataDxfId="702"/>
    <tableColumn id="2" xr3:uid="{BEB3EC25-B626-4671-B16C-3BF6C94AD8F6}" name="Cost breakdown" dataDxfId="701"/>
    <tableColumn id="3" xr3:uid="{C99A0B01-30C0-4A70-8280-16A6A50E1114}" name="Fatal collision" dataDxfId="700"/>
    <tableColumn id="4" xr3:uid="{607B33EC-83FD-4153-9C9B-3E5C0BAE54EC}" name="Serious collision" dataDxfId="699"/>
    <tableColumn id="5" xr3:uid="{59359088-55A8-4C12-815C-E1CEDB87F640}" name="Slight collision" dataDxfId="698"/>
    <tableColumn id="6" xr3:uid="{98DBFC13-EE8F-4D7A-A458-7238071C1B73}" name="Damage only collision" dataDxfId="697"/>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923B71CF-B236-4BF0-AE3D-F5E8E15659B5}" name="Table_10" displayName="Table_10" ref="A3:G8" totalsRowShown="0" headerRowDxfId="696" dataDxfId="695">
  <autoFilter ref="A3:G8" xr:uid="{923B71CF-B236-4BF0-AE3D-F5E8E15659B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D6C77BF-360E-450A-AA34-A8F3EB6CA435}" name="Category of road [note 34]" dataDxfId="694"/>
    <tableColumn id="2" xr3:uid="{CE3F01A9-F0DD-474C-836F-352042DD3AB9}" name="Fatal collisions" dataDxfId="693"/>
    <tableColumn id="3" xr3:uid="{F23CD0BE-295F-446C-A10D-2EE9560817A3}" name="Serious collisions" dataDxfId="692"/>
    <tableColumn id="4" xr3:uid="{E676451B-1FFC-4C21-B857-5FB70E967218}" name="Slight collisions" dataDxfId="691"/>
    <tableColumn id="5" xr3:uid="{2E10CC53-2731-46C0-880B-4B707D0309CC}" name="Average for all injury collisions" dataDxfId="690"/>
    <tableColumn id="6" xr3:uid="{152C45F6-D9A9-4521-8DDF-61D4455B50A0}" name="Damage only collisions" dataDxfId="689"/>
    <tableColumn id="7" xr3:uid="{04F007CD-C081-48C8-A111-4B59EC44DADE}" name="Average for all collisions" dataDxfId="688"/>
  </tableColumns>
  <tableStyleInfo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A05DC74-3EE7-4639-84C0-E4E7DC3EC125}" name="Table_11" displayName="Table_11" ref="A3:J14" totalsRowShown="0" headerRowDxfId="687" dataDxfId="686">
  <autoFilter ref="A3:J14" xr:uid="{FA05DC74-3EE7-4639-84C0-E4E7DC3EC12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E97C572-3321-4715-8516-EA87EED3A23C}" name="Year" dataDxfId="685"/>
    <tableColumn id="2" xr3:uid="{81037573-AD50-421D-B006-85D0288161A2}" name="Motorway" dataDxfId="684"/>
    <tableColumn id="3" xr3:uid="{81ACFE01-6771-4768-A623-41B555250FF4}" name="Non-built-up" dataDxfId="683"/>
    <tableColumn id="4" xr3:uid="{8C8545D2-AC6F-4AB8-9DF9-51BB3225A021}" name="Built-up" dataDxfId="682"/>
    <tableColumn id="5" xr3:uid="{DA992E51-0CD8-4F7E-A6A2-1ADD76C3687D}" name="All injury collsions" dataDxfId="681"/>
    <tableColumn id="6" xr3:uid="{ADD17B57-9739-454F-AB25-A0548EE91AFA}" name="Fatal" dataDxfId="680"/>
    <tableColumn id="7" xr3:uid="{FC95EE9F-F83F-48D7-9F28-CE75430863C7}" name="Serious" dataDxfId="679"/>
    <tableColumn id="8" xr3:uid="{1765F33B-43BE-4164-85A6-21E3E21E3EA0}" name="Slight" dataDxfId="678"/>
    <tableColumn id="9" xr3:uid="{2D24BB10-F19A-49F8-A83A-498CBDC6BAFC}" name="Damage only" dataDxfId="677"/>
    <tableColumn id="10" xr3:uid="{C7B197D3-5891-49C1-8DD8-3D4AEAC84514}" name="All collisions" dataDxfId="676"/>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B3C846B-020F-4980-B9E3-40A1272ABB4B}" name="Table_12" displayName="Table_12" ref="A3:K16" totalsRowShown="0" headerRowDxfId="675" dataDxfId="674">
  <autoFilter ref="A3:K16" xr:uid="{DB3C846B-020F-4980-B9E3-40A1272ABB4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8FA413C9-5DE5-4DE6-9A2F-69D8A2B41C5F}" name="Year" dataDxfId="673"/>
    <tableColumn id="2" xr3:uid="{460DE821-9D6E-4D82-8AFB-C83EA07E4040}" name="Pedal cycle" dataDxfId="672"/>
    <tableColumn id="3" xr3:uid="{A5D4DB4B-7334-49DB-A3BA-84BEF8E49668}" name="Motor cycle [note 6] [note 7]" dataDxfId="671"/>
    <tableColumn id="4" xr3:uid="{0589D062-DD6D-465E-AF5E-727853082166}" name="Car" dataDxfId="670"/>
    <tableColumn id="5" xr3:uid="{58954CEC-95C1-4BCA-8617-CAA874F3168B}" name="Taxi" dataDxfId="669"/>
    <tableColumn id="6" xr3:uid="{CEDECAEC-D858-4844-A367-BC7A33F4A123}" name="Minibus" dataDxfId="668"/>
    <tableColumn id="7" xr3:uid="{88DF5858-DF08-4C51-BB64-D06543190F23}" name="Bus/ coach" dataDxfId="667"/>
    <tableColumn id="8" xr3:uid="{D7A564BA-5FFC-48F6-A6FB-5942038630CF}" name="Light goods" dataDxfId="666"/>
    <tableColumn id="9" xr3:uid="{87F07773-C192-4048-AD2C-4E05B31142E3}" name="Heavy goods" dataDxfId="665"/>
    <tableColumn id="10" xr3:uid="{C738C471-FFBF-4CC9-9799-4DC52D6FBDC1}" name="Other" dataDxfId="664"/>
    <tableColumn id="11" xr3:uid="{F268E233-8C1B-4144-BBA2-96504457C586}" name="Total" dataDxfId="663"/>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B72121F-52A8-447B-B3D9-D89DC445259C}" name="Table_13.1" displayName="Table_13.1" ref="A3:I42" totalsRowShown="0" headerRowDxfId="662" dataDxfId="661" dataCellStyle="Comma">
  <autoFilter ref="A3:I42" xr:uid="{1B72121F-52A8-447B-B3D9-D89DC445259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8E877AA5-0180-46E2-AAFE-76A88B4DB7E2}" name="Vehicles involved by severity of collision or traffic volumes" dataDxfId="660"/>
    <tableColumn id="2" xr3:uid="{1E5DDA15-62D1-46E4-A278-D4964301C3AE}" name="Year" dataDxfId="659"/>
    <tableColumn id="3" xr3:uid="{34B92CFF-BB04-4491-9E06-275DAC30FD17}" name="Pedal cycle" dataDxfId="658" dataCellStyle="Comma"/>
    <tableColumn id="4" xr3:uid="{2E67BB28-4557-41EB-98E3-63A3BBEF2A6F}" name="Motorcycle [note 7]" dataDxfId="657" dataCellStyle="Comma"/>
    <tableColumn id="5" xr3:uid="{6F84792F-E579-4D92-8DBE-C7D0BF79F01A}" name="Car or taxi" dataDxfId="656" dataCellStyle="Comma"/>
    <tableColumn id="6" xr3:uid="{51DD9BDE-70F6-481D-A557-6AC24C962CDC}" name="Bus and coach or minibus" dataDxfId="655" dataCellStyle="Comma"/>
    <tableColumn id="7" xr3:uid="{1EF9A4C9-08E3-44F4-8306-254B6D166C1E}" name="Light goods vehicles" dataDxfId="654" dataCellStyle="Comma"/>
    <tableColumn id="8" xr3:uid="{5B9D837B-419B-417A-BB69-DCA1CCC8F247}" name="Heavy goods vehicles" dataDxfId="653" dataCellStyle="Comma"/>
    <tableColumn id="9" xr3:uid="{9EFB5476-4894-4386-A39B-F732A3D5F03A}" name="All vehicles [note 8]" dataDxfId="652" dataCellStyle="Comma"/>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C9EBCDCE-FA7B-4CA9-8D01-9B9C1605D143}" name="Table_13.2" displayName="Table_13.2" ref="A3:I29" totalsRowShown="0" headerRowDxfId="651" dataDxfId="650">
  <autoFilter ref="A3:I29" xr:uid="{C9EBCDCE-FA7B-4CA9-8D01-9B9C1605D1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F996823-A5AE-499B-8211-BD14E227724B}" name="Severity of collision" dataDxfId="649"/>
    <tableColumn id="2" xr3:uid="{C4ED14F1-FA36-47F1-A0C6-A3AE3B7B3053}" name="Year" dataDxfId="648"/>
    <tableColumn id="3" xr3:uid="{3601C975-28EB-4D21-A6FF-ED676070E383}" name="Pedal cycle" dataDxfId="647"/>
    <tableColumn id="4" xr3:uid="{99C6D30D-A0DE-41EB-93BD-BD90AB1D7818}" name="Motorcycle [note 7]" dataDxfId="646"/>
    <tableColumn id="5" xr3:uid="{6604111D-0C60-4DF3-B62C-DAC4D9691F9A}" name="Car or taxi" dataDxfId="645"/>
    <tableColumn id="6" xr3:uid="{A01F9043-CFC5-4C16-9C36-0B495B01B003}" name="Bus / coach or minibus" dataDxfId="644"/>
    <tableColumn id="7" xr3:uid="{9956C95C-A7A0-455C-A5B7-00338651324C}" name="Light goods" dataDxfId="643"/>
    <tableColumn id="8" xr3:uid="{F483AE1D-D66E-42BA-8082-6D57FE288B1B}" name="Heavy goods" dataDxfId="642"/>
    <tableColumn id="9" xr3:uid="{DDF633B2-DFBA-4134-9081-2793B4FFCDAB}" name="All vehicles [note 8]" dataDxfId="641"/>
  </tableColumns>
  <tableStyleInfo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34CA6B9-1F5D-460F-8611-333147AE5BE3}" name="Table_14.1" displayName="Table_14.1" ref="A3:L39" totalsRowShown="0" headerRowDxfId="640" dataDxfId="639">
  <autoFilter ref="A3:L39" xr:uid="{D34CA6B9-1F5D-460F-8611-333147AE5BE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CF543B36-12C9-4145-B944-54D5D82687B2}" name="Built-up or non-built-up road [note 34]" dataDxfId="638"/>
    <tableColumn id="2" xr3:uid="{4A87D174-A484-413B-A344-C5647A01916F}" name="Manoeuvre" dataDxfId="637"/>
    <tableColumn id="3" xr3:uid="{5883D346-EB9D-4FFE-9E97-7C9F48A5417D}" name="Pedal cycle" dataDxfId="636"/>
    <tableColumn id="4" xr3:uid="{E58A784D-C591-449E-B855-A464245ABADA}" name="Motor cycle [note 6]" dataDxfId="635"/>
    <tableColumn id="5" xr3:uid="{CA49378B-41DB-4DE8-A54D-7701519B2D9A}" name="Car" dataDxfId="634"/>
    <tableColumn id="6" xr3:uid="{E8716242-7C07-425A-9A9B-E35263296DA3}" name="Taxi" dataDxfId="633"/>
    <tableColumn id="7" xr3:uid="{9D49DAB3-0AA3-41DA-9649-87496A37C78C}" name="Minibus" dataDxfId="632"/>
    <tableColumn id="8" xr3:uid="{143533F2-34E6-4F02-9D45-87199D045A6B}" name="Bus/ coach" dataDxfId="631"/>
    <tableColumn id="9" xr3:uid="{971FA239-F018-4F8B-8374-A7AD6DB720F1}" name="Light goods" dataDxfId="630"/>
    <tableColumn id="10" xr3:uid="{6CB25B91-7A56-4237-8367-4F82E2957FA9}" name="Heavy goods" dataDxfId="629"/>
    <tableColumn id="11" xr3:uid="{0190794E-6785-4F0C-98E6-7DBE91CBD813}" name="Other" dataDxfId="628"/>
    <tableColumn id="12" xr3:uid="{3BB3031B-DDD0-45FF-B9F4-F8622572F864}" name="Total " dataDxfId="627"/>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27C2F11-616D-4BBE-8CA0-D2A9C3B8670D}" name="Table_14.2" displayName="Table_14.2" ref="A3:L24" totalsRowShown="0" headerRowDxfId="626" dataDxfId="625">
  <autoFilter ref="A3:L24" xr:uid="{227C2F11-616D-4BBE-8CA0-D2A9C3B867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0CA1A03-A7C3-4B3A-BBE3-075F055587BF}" name="Built-up or non-built-up road [note 34]" dataDxfId="624"/>
    <tableColumn id="2" xr3:uid="{2ACB0DE9-A5BE-4F5B-B283-6B84E213422A}" name="Junction detail [note 57]" dataDxfId="623"/>
    <tableColumn id="3" xr3:uid="{A82C37B4-068D-4E4A-933E-20C3DBB5CF5B}" name="Pedal cycle" dataDxfId="622"/>
    <tableColumn id="4" xr3:uid="{55A2EB11-18A2-4E9D-9BA5-AB549745328B}" name="Motor cycle [note 6]" dataDxfId="621"/>
    <tableColumn id="5" xr3:uid="{4B9A83B9-F9B1-4053-B6A7-36DDE38E972B}" name="Car" dataDxfId="620"/>
    <tableColumn id="6" xr3:uid="{71E84832-9E52-4A21-B61F-3269FC4B86B0}" name="Taxi" dataDxfId="619"/>
    <tableColumn id="7" xr3:uid="{5AA4EAD8-9171-4F6A-B802-3D389357BE92}" name="Minibus" dataDxfId="618"/>
    <tableColumn id="8" xr3:uid="{3BFFACD5-F0B7-4410-89D2-D015B2C17F50}" name="Bus/ coach" dataDxfId="617"/>
    <tableColumn id="9" xr3:uid="{9B375798-E340-4CB9-A0F2-0A16F0517743}" name="Light goods" dataDxfId="616"/>
    <tableColumn id="10" xr3:uid="{6EC4F7CF-90AF-4691-B156-37D727480488}" name="Heavy goods" dataDxfId="615"/>
    <tableColumn id="11" xr3:uid="{BA519C7E-C43B-4CDF-9E0C-976E7E821A3E}" name="Other" dataDxfId="614"/>
    <tableColumn id="12" xr3:uid="{64631C44-7DD2-4BB9-8BB8-B8F5AE44CFB3}" name="Total" dataDxfId="613"/>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74D6806-9518-43E9-B446-B6AD93D4622C}" name="Table_15" displayName="Table_15" ref="A4:L40" totalsRowShown="0" headerRowDxfId="612" dataDxfId="611">
  <autoFilter ref="A4:L40" xr:uid="{974D6806-9518-43E9-B446-B6AD93D4622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BE230507-DA54-400C-9F4B-50C037AAD435}" name="Built-up or non-built-up road [note 34]" dataDxfId="610"/>
    <tableColumn id="2" xr3:uid="{1D468415-1ACC-4BA2-8E9C-287CE11E1E1D}" name="Manoeuvre" dataDxfId="609"/>
    <tableColumn id="3" xr3:uid="{67730088-76AD-494A-A581-B308DAAC5A28}" name="Number single vehicle collisions" dataDxfId="608"/>
    <tableColumn id="4" xr3:uid="{7F4B2191-4E41-425D-9F99-F8B610027729}" name="Number single vehicle and pedestrian collisions" dataDxfId="607"/>
    <tableColumn id="5" xr3:uid="{ABFDBFD9-692F-4855-97F1-922099B89346}" name="Number two vehicle collisions" dataDxfId="606"/>
    <tableColumn id="6" xr3:uid="{B29ABEC6-3ABB-4D4A-A2A1-321461003F5B}" name="Number three or more vehicle collisions" dataDxfId="605"/>
    <tableColumn id="7" xr3:uid="{897B3334-C269-4051-92BB-9DC4CEFE0C09}" name="Number total vehicle collisions" dataDxfId="604"/>
    <tableColumn id="9" xr3:uid="{C2C54CC7-900B-42D0-9608-6D4F5370D843}" name="Percent single vehicle collisions (%)" dataDxfId="603"/>
    <tableColumn id="10" xr3:uid="{4A48E354-4538-4EBA-A9FF-8C4406437795}" name="Percent single vehicle and pedestrian collisions (%)" dataDxfId="602"/>
    <tableColumn id="11" xr3:uid="{F140D0AC-EF81-4000-B1C5-DCC441B95F64}" name="Percent two vehicle collisions (%)" dataDxfId="601"/>
    <tableColumn id="12" xr3:uid="{A71A81D7-0E5F-4A35-BCEE-3D3882BDFC80}" name="Percent three or more vehicle collisions (%)" dataDxfId="600"/>
    <tableColumn id="13" xr3:uid="{9F5104B1-C66B-425A-8483-F2AB6173E544}" name="Percent total vehicle collisions (%)" dataDxfId="599"/>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EE7EA86-D9C7-4BC4-BAEC-B966B23D72FB}" name="Table_16" displayName="Table_16" ref="A3:P58" totalsRowShown="0" headerRowDxfId="598" dataDxfId="597">
  <autoFilter ref="A3:P58" xr:uid="{3EE7EA86-D9C7-4BC4-BAEC-B966B23D72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51387191-4D87-4768-A2DE-6D8F6625B921}" name="Type of driver or rider" dataDxfId="596"/>
    <tableColumn id="2" xr3:uid="{5F4E056D-96C7-4E7D-BA35-39BA59DE65D9}" name="Distance" dataDxfId="595"/>
    <tableColumn id="3" xr3:uid="{2361C8B6-41E8-4BBA-A22D-3B81DA841A12}" name="North East [note 3]" dataDxfId="594"/>
    <tableColumn id="4" xr3:uid="{5DADC3EE-5A1C-4AA1-86A7-57E2BCCE980B}" name="Tayside" dataDxfId="593"/>
    <tableColumn id="5" xr3:uid="{C0BEE71C-ECF9-4622-882B-F62A52C7283D}" name="Argyll and West Dunbartonshire" dataDxfId="592"/>
    <tableColumn id="6" xr3:uid="{EE1F28B5-85D7-44F0-B6FB-3D9C821DBC44}" name="Forth Valley" dataDxfId="591"/>
    <tableColumn id="7" xr3:uid="{4572C318-DE61-420F-B34B-292757803A27}" name="Dumfries and Galloway" dataDxfId="590"/>
    <tableColumn id="8" xr3:uid="{08C322BD-107C-475C-8D9A-D603E1F0D163}" name="Ayrshire" dataDxfId="589"/>
    <tableColumn id="9" xr3:uid="{DEF06D21-5D24-40EB-903D-AC81360A3004}" name="Greater Glasgow" dataDxfId="588"/>
    <tableColumn id="10" xr3:uid="{C1B8B30D-C0C3-4211-99F0-171C7BD317A4}" name="Lothians and Scottish Borders" dataDxfId="587"/>
    <tableColumn id="11" xr3:uid="{7478592C-D311-470A-AF7A-DC377D30C1DF}" name="Edinburgh" dataDxfId="586"/>
    <tableColumn id="12" xr3:uid="{DEF80453-4A24-4318-9489-8915F9DBEC3F}" name="Highlands and Islands " dataDxfId="585"/>
    <tableColumn id="13" xr3:uid="{4FE4F874-D9A9-4E6E-B3AB-C128DC83EC70}" name="Fife" dataDxfId="584"/>
    <tableColumn id="14" xr3:uid="{B039B122-75DE-413B-B92B-9CD43655D2BA}" name="Renfrewshire and Inverclyde" dataDxfId="583"/>
    <tableColumn id="15" xr3:uid="{BB84B5A4-292E-4E9D-9BDF-456762525208}" name="Lanarkshire" dataDxfId="582"/>
    <tableColumn id="16" xr3:uid="{240E35EC-7FA5-4A66-9406-0AF6684858A3}" name="Total for all police force areas" dataDxfId="581"/>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AE2D4D6-8812-4608-9C44-9676BD7C8204}" name="Table_17" displayName="Table_17" ref="A3:N39" totalsRowShown="0" headerRowDxfId="580" dataDxfId="579">
  <autoFilter ref="A3:N39" xr:uid="{6AE2D4D6-8812-4608-9C44-9676BD7C82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CE1A17D-29FF-429F-954A-8602F654B17D}" name="Built-up or non-built-up [note 34]" dataDxfId="578"/>
    <tableColumn id="2" xr3:uid="{7F9B77CE-3C56-4120-B138-9ED4010881F1}" name="Manoeuvre" dataDxfId="577"/>
    <tableColumn id="3" xr3:uid="{20915B9E-5994-4663-AC1F-6FB63432E9F7}" name="Number of car drivers aged 17 to 25" dataDxfId="576"/>
    <tableColumn id="4" xr3:uid="{1189FDFC-E193-4B99-99CD-35F19A8312B3}" name="Number of car drivers aged 26 to 34" dataDxfId="575"/>
    <tableColumn id="5" xr3:uid="{C089E3B2-1C0D-458C-B710-2F3B2906D6E9}" name="Number of car drivers aged 35 to 59" dataDxfId="574"/>
    <tableColumn id="6" xr3:uid="{15204F0B-4E83-495C-AF6B-3FFE6B270D64}" name="Number of car drivers aged 60 and over" dataDxfId="573"/>
    <tableColumn id="7" xr3:uid="{18B0E7D7-75A2-45D2-8138-70E895C4C998}" name="Number of car drivers with unknown age or under 17" dataDxfId="572"/>
    <tableColumn id="8" xr3:uid="{9BFF8BE6-8BF8-4E84-97F5-FBC3F9E62F1B}" name="Total car drivers of all ages" dataDxfId="571"/>
    <tableColumn id="9" xr3:uid="{E156E032-5B8E-4DFA-A598-A8ADB0EBD6D4}" name="Percentage of car drivers aged 17 to 25 (%)" dataDxfId="570"/>
    <tableColumn id="10" xr3:uid="{A74A5019-8CB7-464D-8EF5-8F4FF388E5A8}" name="Percentage of car drivers aged 26 to 34 (%)" dataDxfId="569"/>
    <tableColumn id="11" xr3:uid="{5C620EDC-CA86-49F1-8D30-8EBEC08ADB94}" name="Percentage of car drivers aged 35 to 59 (%)" dataDxfId="568"/>
    <tableColumn id="12" xr3:uid="{A529A8B8-81BB-4079-AFAD-6C736ACC20D7}" name="Percentage of car drivers aged 60 and over (%)" dataDxfId="567"/>
    <tableColumn id="13" xr3:uid="{A277FA6E-7E65-45FA-861C-62385D8DDF2B}" name="Percentage of car drivers with unknown age or under 17 (%)" dataDxfId="566"/>
    <tableColumn id="14" xr3:uid="{7BFDB453-C151-4DE6-B8CE-3923A778C9B7}" name="Percentage of drivers of all ages (%)" dataDxfId="565"/>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EB18B5E-1BAD-474C-90BA-40857096A0E1}" name="Table_18.1" displayName="Table_18.1" ref="A3:L55" totalsRowShown="0" headerRowDxfId="564" dataDxfId="563" headerRowCellStyle="Normal_rast18" dataCellStyle="Normal_rast18">
  <autoFilter ref="A3:L55" xr:uid="{3EB18B5E-1BAD-474C-90BA-40857096A0E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628D34D7-6A36-43E0-B1E7-81C8E29A71DF}" name="Severity" dataDxfId="562" dataCellStyle="Normal_rast18"/>
    <tableColumn id="2" xr3:uid="{8D38406C-54F6-43DB-8914-471C119AF2CD}" name="Year" dataDxfId="561" dataCellStyle="Normal_rast18"/>
    <tableColumn id="3" xr3:uid="{55D58310-54D9-4142-BB2C-F3B51D7E1730}" name="Number of car drivers aged 17 to 25" dataDxfId="560" dataCellStyle="Normal_rast18"/>
    <tableColumn id="4" xr3:uid="{D06328C8-C5BA-467A-A1EC-4BCC98B8A2A9}" name="Number of car drivers aged 26 to 34" dataDxfId="559" dataCellStyle="Normal_rast18"/>
    <tableColumn id="5" xr3:uid="{CB8EA679-ED94-4072-8CD0-E07C59264B7A}" name="Number of car drivers aged 35 to 59" dataDxfId="558" dataCellStyle="Normal_rast18"/>
    <tableColumn id="6" xr3:uid="{B6527759-894D-428A-ABCC-ED2B46276A4D}" name="Number of car drivers aged 60 and over" dataDxfId="557" dataCellStyle="Normal_rast18"/>
    <tableColumn id="7" xr3:uid="{2C370820-1968-400F-92A3-AA7AC3D7683C}" name="Total car drivers of all ages [note 14]" dataDxfId="556" dataCellStyle="Normal_rast18"/>
    <tableColumn id="8" xr3:uid="{0C528D68-AB1A-4190-B1D9-4A18E26A79DC}" name="Percentage of car drivers aged 17 to 25 (%)" dataDxfId="555" dataCellStyle="Normal_rast18"/>
    <tableColumn id="9" xr3:uid="{EF639A58-8A6E-4001-AB74-5068FCA38DAA}" name="Percentage of car drivers aged 26 to 34 (%)" dataDxfId="554" dataCellStyle="Normal_rast18"/>
    <tableColumn id="10" xr3:uid="{0C578854-E310-4F6E-8AE6-23B8DCA5D248}" name="Percentage of car drivers aged 35 to 59 (%)" dataDxfId="553" dataCellStyle="Normal_rast18"/>
    <tableColumn id="11" xr3:uid="{688083B7-2466-42F7-996E-1B101122FEE2}" name="Percentage of car drivers aged 60 and over (%)" dataDxfId="552" dataCellStyle="Normal_rast18"/>
    <tableColumn id="12" xr3:uid="{FAD2E2FA-1A02-43F3-8BC2-4713106B68F2}" name="Percentage of drivers of all ages (%) [note 14]" dataDxfId="551" dataCellStyle="Normal_rast18"/>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BECFE87-FDB1-4764-9D69-6C53F35D7CDC}" name="Table_18.2" displayName="Table_18.2" ref="A4:L43" totalsRowShown="0" headerRowDxfId="550" dataDxfId="549" headerRowCellStyle="Normal_rast18" dataCellStyle="Normal_rast18">
  <autoFilter ref="A4:L43" xr:uid="{BBECFE87-FDB1-4764-9D69-6C53F35D7CD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195167B2-2EFA-4EA1-B15D-57C4F05C9EBC}" name="Sex" dataDxfId="548" dataCellStyle="Normal_rast18"/>
    <tableColumn id="2" xr3:uid="{A57C31D7-822F-4636-9F94-5B13C1118C1B}" name="Year" dataDxfId="547" dataCellStyle="Normal_rast18"/>
    <tableColumn id="3" xr3:uid="{785A7A4B-9980-40D1-B5E4-AFD99E1F799B}" name="Number of car drivers aged 17 to 25" dataDxfId="546" dataCellStyle="Normal_rast18"/>
    <tableColumn id="4" xr3:uid="{C1E45AF2-2D1B-4089-A4C7-8B1C264F6278}" name="Number of car drivers aged 26 to 34" dataDxfId="545" dataCellStyle="Normal_rast18"/>
    <tableColumn id="5" xr3:uid="{CFBA38F5-AEB2-48ED-A57B-9A421E61B895}" name="Number of car drivers aged 35 to 59" dataDxfId="544" dataCellStyle="Normal_rast18"/>
    <tableColumn id="6" xr3:uid="{F59AE3A9-8797-43F4-BB12-889FDA00B481}" name="Number of car drivers aged 60 and over" dataDxfId="543" dataCellStyle="Normal_rast18"/>
    <tableColumn id="7" xr3:uid="{96B68FD7-FCF4-4392-BC4F-AF4ACA7463BF}" name="Total car drivers of all ages [note 14]" dataDxfId="542" dataCellStyle="Normal_rast18"/>
    <tableColumn id="8" xr3:uid="{0BD41B32-B5B1-4C03-8274-F46C95E48901}" name="Rate per thousand population aged 17 to 25" dataDxfId="541" dataCellStyle="Normal_rast18"/>
    <tableColumn id="9" xr3:uid="{1ED84264-6C42-40FF-BDC5-F081A869B036}" name="Rate per thousand population aged 26 to 34" dataDxfId="540" dataCellStyle="Normal_rast18"/>
    <tableColumn id="10" xr3:uid="{ACF88623-3860-49C5-95F9-0FB955CB4513}" name="Rate per thousand population aged 35 to 39" dataDxfId="539" dataCellStyle="Normal_rast18"/>
    <tableColumn id="11" xr3:uid="{5F16D532-D432-4F5C-8200-6AB17A6D02C5}" name="Rate per thousand population aged 60 and over" dataDxfId="538" dataCellStyle="Normal_rast18"/>
    <tableColumn id="12" xr3:uid="{42CD9F7F-926A-4502-9223-45BB77C4E578}" name="Rate per thousand population for all ages [note 14]" dataDxfId="537" dataCellStyle="Normal_rast18"/>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200128B-30D9-4163-9DD1-0DBF4E370018}" name="Table25" displayName="Table25" ref="A3:P24" totalsRowShown="0" headerRowDxfId="536" dataDxfId="535" dataCellStyle="Comma">
  <autoFilter ref="A3:P24" xr:uid="{8200128B-30D9-4163-9DD1-0DBF4E37001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2F9DFED-1138-4614-AF45-BB19A01BB72C}" name="Breath test breakdown" dataDxfId="534"/>
    <tableColumn id="2" xr3:uid="{A5FEA133-E918-47FD-98E3-B6FA267B39B3}" name="Year" dataDxfId="533"/>
    <tableColumn id="3" xr3:uid="{33670741-745F-4CBD-A030-9BBFB8D5C2B9}" name="North East [note 3]" dataDxfId="532" dataCellStyle="Comma"/>
    <tableColumn id="4" xr3:uid="{075D4421-E8D4-4D07-BB52-4BF6CF284A4F}" name="Tayside" dataDxfId="531" dataCellStyle="Comma"/>
    <tableColumn id="5" xr3:uid="{CCBE2C92-BD7B-4C31-B4F1-28F8F32C7E9F}" name="Argyll and West Dunbartonshire" dataDxfId="530" dataCellStyle="Comma"/>
    <tableColumn id="6" xr3:uid="{6E719E3E-D77F-4891-8AD0-327C1EADA725}" name="Forth Valley" dataDxfId="529" dataCellStyle="Comma"/>
    <tableColumn id="7" xr3:uid="{8ED06B72-A65E-49A0-BEA7-C96757B1EF32}" name="Dumfries and Galloway" dataDxfId="528" dataCellStyle="Comma"/>
    <tableColumn id="8" xr3:uid="{76441F32-A9AB-4BEA-9C11-D387E2C271D2}" name="Ayrshire" dataDxfId="527" dataCellStyle="Comma"/>
    <tableColumn id="9" xr3:uid="{E5179D47-6C02-4B06-9D57-9C6A8F968EF0}" name="Greater Glasgow" dataDxfId="526" dataCellStyle="Comma"/>
    <tableColumn id="10" xr3:uid="{025C98A0-99F1-4586-9ED5-B085DCEF75BE}" name="Lothians and Borders Scottish" dataDxfId="525" dataCellStyle="Comma"/>
    <tableColumn id="11" xr3:uid="{EB6971EE-49DB-4A42-9C46-441534F924CD}" name="Edinburgh" dataDxfId="524" dataCellStyle="Comma"/>
    <tableColumn id="12" xr3:uid="{57C5F69F-5A78-4B4D-86C9-A0DD85768006}" name="Highlands and Islands" dataDxfId="523" dataCellStyle="Comma"/>
    <tableColumn id="13" xr3:uid="{A0CBC2C5-8299-4BE4-9489-7142F4E1FC3C}" name="Fife" dataDxfId="522" dataCellStyle="Comma"/>
    <tableColumn id="14" xr3:uid="{6A52E3FD-D6B6-4127-907D-8DC1157D387B}" name="Renfrewshire and Inverclyde" dataDxfId="521" dataCellStyle="Comma"/>
    <tableColumn id="15" xr3:uid="{1C32F797-CF90-4F8C-BC3B-0FBB7985C5F9}" name="Lanarkshire" dataDxfId="520" dataCellStyle="Comma"/>
    <tableColumn id="16" xr3:uid="{2C6B1181-015A-4AD0-9F2E-F2DCD6710539}" name="Scotland" dataDxfId="519" dataCellStyle="Comma"/>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593531F6-64FE-437E-AE21-45A2B5EBA381}" name="Table_19.2" displayName="Table_19.2" ref="A3:P24" totalsRowShown="0" headerRowDxfId="518" dataDxfId="517" dataCellStyle="Comma">
  <autoFilter ref="A3:P24" xr:uid="{8200128B-30D9-4163-9DD1-0DBF4E37001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5DAF85DB-0002-4CC6-BDF9-17FC6E795536}" name="Breath test breakdown" dataDxfId="516"/>
    <tableColumn id="2" xr3:uid="{31B13683-6586-460F-819D-680C9EC87191}" name="Year" dataDxfId="515"/>
    <tableColumn id="3" xr3:uid="{E048C5D3-C83B-4791-8FE6-F2C5BA96CBD4}" name="North East [note 3]" dataDxfId="514" dataCellStyle="Comma"/>
    <tableColumn id="4" xr3:uid="{45B7E5E5-A636-41C8-A6C0-76861CB87753}" name="Tayside" dataDxfId="513" dataCellStyle="Comma"/>
    <tableColumn id="5" xr3:uid="{60A62711-7D49-4653-A8E8-69B34A7B8E5E}" name="Argyll and West Dunbartonshire" dataDxfId="512" dataCellStyle="Comma"/>
    <tableColumn id="6" xr3:uid="{5056C70E-D8EA-434A-A0F7-B2071B0ACB50}" name="Forth Valley" dataDxfId="511" dataCellStyle="Comma"/>
    <tableColumn id="7" xr3:uid="{32C284FF-7614-4B11-8023-8C16583A7115}" name="Dumfries and Galloway" dataDxfId="510" dataCellStyle="Comma"/>
    <tableColumn id="8" xr3:uid="{E6F9399E-8E1C-4D8D-8A1A-E2768BF0670F}" name="Ayrshire" dataDxfId="509" dataCellStyle="Comma"/>
    <tableColumn id="9" xr3:uid="{B1B3E503-9260-4E20-B863-9B92135D38EF}" name="Greater Glasgow" dataDxfId="508" dataCellStyle="Comma"/>
    <tableColumn id="10" xr3:uid="{55CA238F-E831-43E2-A4E1-325A37CE2D23}" name="Lothians and Borders Scottish" dataDxfId="507" dataCellStyle="Comma"/>
    <tableColumn id="11" xr3:uid="{6BA8D1E0-1912-469F-A885-2E19D92E7E5A}" name="Edinburgh" dataDxfId="506" dataCellStyle="Comma"/>
    <tableColumn id="12" xr3:uid="{3D64C755-666F-4A09-86E1-96C43E5AAEF6}" name="Highlands and Islands" dataDxfId="505" dataCellStyle="Comma"/>
    <tableColumn id="13" xr3:uid="{72082EA8-0720-4543-8953-242DC04F3C9C}" name="Fife" dataDxfId="504" dataCellStyle="Comma"/>
    <tableColumn id="14" xr3:uid="{143D108F-58D9-4E34-97A9-3E940130E0F3}" name="Renfrewshire and Inverclyde" dataDxfId="503" dataCellStyle="Comma"/>
    <tableColumn id="15" xr3:uid="{6ED91CDE-D669-41CB-B784-D5C3E5D87B39}" name="Lanarkshire" dataDxfId="502" dataCellStyle="Comma"/>
    <tableColumn id="16" xr3:uid="{DD6CD25D-334A-406A-AB2B-EAEEE1486520}" name="Scotland" dataDxfId="501" dataCellStyle="Comma"/>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8E108C4-22AD-4307-9032-239BCFBB100A}" name="Table_20.1" displayName="Table_20.1" ref="A3:G30" totalsRowShown="0" headerRowDxfId="500" dataDxfId="499">
  <autoFilter ref="A3:G30" xr:uid="{68E108C4-22AD-4307-9032-239BCFBB100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3A979B0-06A2-4DD0-83FD-0CDF80CDA92A}" name="Breath test breakdown" dataDxfId="498"/>
    <tableColumn id="2" xr3:uid="{67730A4C-F1BB-49C4-A44D-5567D0A905EF}" name="Time (24 hr clock)" dataDxfId="497"/>
    <tableColumn id="3" xr3:uid="{E2178026-867C-45A2-B6A8-3731924D62B8}" name="Monday to Thursday average" dataDxfId="496"/>
    <tableColumn id="4" xr3:uid="{3AAC4253-535F-4650-BB07-F8BB021674F1}" name="Friday" dataDxfId="495"/>
    <tableColumn id="5" xr3:uid="{049DA245-DF7D-48CA-941A-4D7D586D7CF8}" name="Saturday" dataDxfId="494"/>
    <tableColumn id="6" xr3:uid="{E038F75F-A8C0-4AC2-9AB5-877167F73081}" name="Sunday" dataDxfId="493"/>
    <tableColumn id="7" xr3:uid="{6B1208ED-3BA2-4C59-8F49-B4DADA1E562F}" name="Total [note 17]" dataDxfId="492"/>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581578E7-68F5-4EEE-B393-EB12535FB80F}" name="Table_20.2" displayName="Table_20.2" ref="A3:G30" totalsRowShown="0" headerRowDxfId="491" dataDxfId="490">
  <autoFilter ref="A3:G30" xr:uid="{68E108C4-22AD-4307-9032-239BCFBB100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53C37AE-FC74-4CC2-85A5-4B8E1C0F0A6D}" name="Breath test breakdown" dataDxfId="489"/>
    <tableColumn id="2" xr3:uid="{DB89863E-B3AE-4349-A0DF-7D18C2B5D060}" name="Time (24 hr clock)" dataDxfId="488"/>
    <tableColumn id="3" xr3:uid="{09A5514C-CCD5-488E-BEA7-692B96560E2E}" name="Monday to Thursday average (%)" dataDxfId="487"/>
    <tableColumn id="4" xr3:uid="{FE94E999-90D9-426F-9997-8448D19C1738}" name="Friday percentage (%)" dataDxfId="486"/>
    <tableColumn id="5" xr3:uid="{F2F230F6-D1B7-4884-A77C-4FCBBB877FAB}" name="Saturday percentage (%)" dataDxfId="485"/>
    <tableColumn id="6" xr3:uid="{187C9D7F-AC3E-48D7-979C-1A554CF37863}" name="Sunday percentage (%)" dataDxfId="484"/>
    <tableColumn id="7" xr3:uid="{AFEC8115-3460-406D-A03A-D956E6C6F48E}" name="Total percentage (%) [note 17]" dataDxfId="483"/>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792C221-9ADF-4C11-AD49-41A2375402F8}" name="Table_21.1" displayName="Table_21.1" ref="A3:K24" totalsRowShown="0" headerRowDxfId="482" dataDxfId="481" headerRowCellStyle="Currency">
  <autoFilter ref="A3:K24" xr:uid="{B792C221-9ADF-4C11-AD49-41A2375402F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958D4B2-764D-4E00-8851-86CFFEFECC86}" name="Breath test breakdown" dataDxfId="480"/>
    <tableColumn id="2" xr3:uid="{880C35B3-5722-4A56-A731-221B3F64D4DC}" name="Year" dataDxfId="479"/>
    <tableColumn id="3" xr3:uid="{475E451B-17A1-4B2F-ABE8-FE83F98FE531}" name="00.00 to 02.59" dataDxfId="478"/>
    <tableColumn id="4" xr3:uid="{33E0BFA3-8142-4E9E-9017-D34B0B5C078B}" name="03.00 to 05.59" dataDxfId="477"/>
    <tableColumn id="5" xr3:uid="{60F26130-DAAF-4FD9-8C94-DCFFC9D6BAF0}" name="06.00 to 08.59" dataDxfId="476"/>
    <tableColumn id="6" xr3:uid="{AA3E78FF-41AB-4A30-B6EE-EE3D3AFE7EF0}" name="09.00 to 11.59" dataDxfId="475"/>
    <tableColumn id="7" xr3:uid="{D543FF9F-356D-4D10-97E4-CA34E527D59A}" name="12.00 to 14.59" dataDxfId="474"/>
    <tableColumn id="8" xr3:uid="{9FA4B9F2-ABF5-4FD9-84FA-B5DF5ADA3F09}" name="15.00 to 17.59" dataDxfId="473"/>
    <tableColumn id="9" xr3:uid="{C9BFAFF8-675E-406A-90EC-0735EDC0964D}" name="18.00 to 20.59" dataDxfId="472"/>
    <tableColumn id="10" xr3:uid="{00462FDA-DE40-434F-999E-11AEE728AD67}" name="21.00 to 23.59" dataDxfId="471"/>
    <tableColumn id="11" xr3:uid="{403DB992-A26E-467C-8E9C-CBDCAB263C27}" name="Total " dataDxfId="470"/>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631ADC4B-3BD4-4DD5-B749-19A48A29923A}" name="Table_21.2" displayName="Table_21.2" ref="A3:K24" totalsRowShown="0" headerRowDxfId="469" dataDxfId="468" headerRowCellStyle="Currency">
  <autoFilter ref="A3:K24" xr:uid="{B792C221-9ADF-4C11-AD49-41A2375402F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AC319EBD-94EC-4B30-831C-39C5DBDEB7E0}" name="Breath test breakdown" dataDxfId="467"/>
    <tableColumn id="2" xr3:uid="{246E59CD-9645-4292-AB9D-EEF0F40BD9A6}" name="Year" dataDxfId="466"/>
    <tableColumn id="3" xr3:uid="{F5240B6A-6483-4EA1-AA78-EC0DC44FD7DE}" name="00.00 to 02.59" dataDxfId="465"/>
    <tableColumn id="4" xr3:uid="{8004D76F-FAD7-408A-85F1-7669241AECC1}" name="03.00 to 05.59" dataDxfId="464"/>
    <tableColumn id="5" xr3:uid="{CB1D4982-1799-453A-87C3-F3B0B0AD751C}" name="06.00 to 08.59" dataDxfId="463"/>
    <tableColumn id="6" xr3:uid="{1C174D4F-4A06-471E-AF1B-6E4F25302F11}" name="09.00 to 11.59" dataDxfId="462"/>
    <tableColumn id="7" xr3:uid="{339B8499-9992-4298-AC69-6DFF4228BEEF}" name="12.00 to 14.59" dataDxfId="461"/>
    <tableColumn id="8" xr3:uid="{972221E8-0EB4-424A-995A-7F9B9E4FF301}" name="15.00 to 17.59" dataDxfId="460"/>
    <tableColumn id="9" xr3:uid="{97111820-CFD8-4E54-A101-CB38BC8C11B3}" name="18.00 to 20.59" dataDxfId="459"/>
    <tableColumn id="10" xr3:uid="{9F6A0AAB-9ADD-43E0-9817-63F1B630D0AD}" name="21.00 to 23.59" dataDxfId="458"/>
    <tableColumn id="11" xr3:uid="{80D47891-14D8-42EC-BB18-AECABBF0A02F}" name="Total " dataDxfId="457"/>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D7FF3678-4C59-4D0E-8797-BF127D2A4BD2}" name="Table_22" displayName="Table_22" ref="A4:M25" totalsRowShown="0" headerRowDxfId="456" dataDxfId="455">
  <autoFilter ref="A4:M25" xr:uid="{D7FF3678-4C59-4D0E-8797-BF127D2A4BD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7D7C411-84D7-48AD-AB2A-E48A2FD696E5}" name="Year" dataDxfId="454"/>
    <tableColumn id="2" xr3:uid="{F7A5406A-3E11-46DF-B6B3-F7ABCF2331CB}" name="Fatal collisions" dataDxfId="453"/>
    <tableColumn id="3" xr3:uid="{76BCDC2E-809A-4A11-9D32-FD2535372DD2}" name="Unadjusted serious collisions" dataDxfId="452"/>
    <tableColumn id="4" xr3:uid="{FB179837-54FA-41ED-92DB-603C2DD18CDE}" name="Adjusted serious collisions" dataDxfId="451"/>
    <tableColumn id="5" xr3:uid="{75178334-7A51-41AC-A1F3-4517878FF5EB}" name="Unadjusted slight collisions" dataDxfId="450"/>
    <tableColumn id="6" xr3:uid="{955C9BA6-DA3B-4AC7-8167-F7C5C9CABB24}" name="Adjusted slight collisions" dataDxfId="449"/>
    <tableColumn id="7" xr3:uid="{CDAFA2D5-081B-4218-8741-A69035419B2E}" name="All severities collisions" dataDxfId="448"/>
    <tableColumn id="8" xr3:uid="{ACF573C9-74CF-4C29-A0FE-C4F32079132B}" name="Fatal casualties" dataDxfId="447"/>
    <tableColumn id="9" xr3:uid="{E1A76DD2-9D97-484D-9664-AD3B1879C482}" name="Unadjusted serious casualties" dataDxfId="446"/>
    <tableColumn id="10" xr3:uid="{4373A28F-1DFD-4CDC-88F0-EC2C09272826}" name="Adjusted serious casualties" dataDxfId="445"/>
    <tableColumn id="11" xr3:uid="{4134C228-B951-4744-BDA7-05D1C594659C}" name="Unadjusted slight casualties" dataDxfId="444"/>
    <tableColumn id="12" xr3:uid="{DC407465-9954-4E0B-9551-53B66A03B4AD}" name="Adjusted slight casualties" dataDxfId="443"/>
    <tableColumn id="13" xr3:uid="{1EC54FE4-6261-4CBA-8413-F7A8787B25D4}" name="All severities casualties" dataDxfId="442"/>
  </tableColumns>
  <tableStyleInfo showFirstColumn="0" showLastColumn="0" showRowStripes="0"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541E2AF-7024-40AA-B7B7-7058C489340D}" name="Table_23.1" displayName="Table_23.1" ref="A4:K147" totalsRowShown="0" headerRowDxfId="441" dataDxfId="440">
  <autoFilter ref="A4:K147" xr:uid="{3541E2AF-7024-40AA-B7B7-7058C48934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B8FE547-C9DD-4862-A424-8090DCC62C1C}" name="Mode of transport" dataDxfId="439"/>
    <tableColumn id="2" xr3:uid="{B951D564-68D0-4079-A083-2336691F539E}" name="Year" dataDxfId="438"/>
    <tableColumn id="3" xr3:uid="{EA44E7CB-351F-4547-8118-5D024ECB7E2A}" name="Built-up killed" dataDxfId="437"/>
    <tableColumn id="4" xr3:uid="{8589944C-36D6-4ECD-A99D-CC7151AEE649}" name=" Built-up serious [note 61]" dataDxfId="436"/>
    <tableColumn id="5" xr3:uid="{8ADE2374-AE62-473D-B92B-251DE6EB5981}" name="Built-up all severities" dataDxfId="435"/>
    <tableColumn id="6" xr3:uid="{88B5ED3C-953F-4BA5-AD3B-FDE83A2E51E7}" name="Non-built-up killed" dataDxfId="434"/>
    <tableColumn id="7" xr3:uid="{72FF98F4-9356-4D9A-B81A-94CEE2F0522C}" name="Non-built-up serious [note 61]" dataDxfId="433"/>
    <tableColumn id="8" xr3:uid="{EAF4A17F-3288-41B2-A51B-AA30ECAF1790}" name="Non-built-up all severities" dataDxfId="432"/>
    <tableColumn id="9" xr3:uid="{240C64D2-1C75-4C52-8085-4D2F51DE8731}" name="Total killed" dataDxfId="431"/>
    <tableColumn id="10" xr3:uid="{E1AF1F41-0B74-40D5-998E-FCC6A686D77B}" name="Total serious [note 61]" dataDxfId="430"/>
    <tableColumn id="11" xr3:uid="{4340D9D6-255B-4102-972D-47A7346A8F87}" name="Total all severities" dataDxfId="429"/>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F71E965-3050-4970-AF25-0D14C86A1252}" name="Table_23.2_rural" displayName="Table_23.2_rural" ref="A4:K147" totalsRowShown="0" headerRowDxfId="428" dataDxfId="427">
  <autoFilter ref="A4:K147" xr:uid="{3F71E965-3050-4970-AF25-0D14C86A125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F0EAC2F-2ADF-48B5-8EB0-F2B5A1B51D71}" name="Mode of transport" dataDxfId="426"/>
    <tableColumn id="2" xr3:uid="{095EB3F6-380B-466E-AE87-5104B585333A}" name="Year" dataDxfId="425"/>
    <tableColumn id="3" xr3:uid="{9A72A6EE-8613-4FA5-B287-3AA6C9F9B5D9}" name="Rural no dual greater than or equal to 41mph killed" dataDxfId="424"/>
    <tableColumn id="4" xr3:uid="{0730E8B3-86B3-4460-9CD8-44E264BF53E0}" name="Rural no dual greater than or equal to 41mph serious [note 61]" dataDxfId="423"/>
    <tableColumn id="5" xr3:uid="{93A06169-6909-4181-84F9-BE9E0A5AEC36}" name="Rural no dual greater than or equal to 41mph all severities" dataDxfId="422"/>
    <tableColumn id="6" xr3:uid="{FB08EF55-FAE5-4877-888A-49CBBFA9658A}" name="All rural killed" dataDxfId="421"/>
    <tableColumn id="7" xr3:uid="{BEF5296D-270D-4A10-996C-468D981BB8B7}" name="All rural serious [note 61]" dataDxfId="420"/>
    <tableColumn id="8" xr3:uid="{DD63FCB6-9AE5-4038-AF8E-27A973944295}" name="All rural severities" dataDxfId="419"/>
    <tableColumn id="9" xr3:uid="{4E3BAB00-7335-4993-888A-212A00E7281E}" name="All roads killed" dataDxfId="418"/>
    <tableColumn id="10" xr3:uid="{148FC2EC-5C50-49E3-9F67-977263BB2D49}" name="All roads serious [note 61]" dataDxfId="417"/>
    <tableColumn id="11" xr3:uid="{1F6F4B8C-0499-4612-BC14-2456C282DB98}" name="All roads all severities" dataDxfId="416"/>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6F0A4F2-B0ED-485A-B3BB-D138B731EA75}" name="Table_24" displayName="Table_24" ref="A4:L132" totalsRowShown="0" headerRowDxfId="415" dataDxfId="414">
  <autoFilter ref="A4:L132" xr:uid="{56F0A4F2-B0ED-485A-B3BB-D138B731EA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75047C9-5960-49DC-8213-6EB0708AB9B8}" name="Mode of Transport" dataDxfId="413"/>
    <tableColumn id="2" xr3:uid="{CE0A60B5-A44B-46FE-BEE3-DFF9C24B38D1}" name="Age" dataDxfId="412"/>
    <tableColumn id="3" xr3:uid="{FBBC8917-2019-401A-9FBC-2F69E04754C6}" name="  Killed 2014 to 2018 average" dataDxfId="411"/>
    <tableColumn id="4" xr3:uid="{33AA06C1-1DCE-446B-A861-F12CAD6211D4}" name=" Adjusted serious 2014 to 18 average [note 61]" dataDxfId="410"/>
    <tableColumn id="5" xr3:uid="{0490B137-7E64-46B1-85B3-DEE3E296AF1F}" name="Male 2014 to 18 average" dataDxfId="409"/>
    <tableColumn id="6" xr3:uid="{EC2DD704-DFD0-4CA6-9364-B7E049D63D26}" name="Female 2014 to 18 average" dataDxfId="408"/>
    <tableColumn id="7" xr3:uid="{631BB70A-8859-4745-9D0C-45ECE0150F6C}" name="All severities 2014 to 18 average" dataDxfId="407"/>
    <tableColumn id="8" xr3:uid="{2AE645A7-A7EE-413F-B9BA-F2F4C2BA15CC}" name="  Killed 2025" dataDxfId="406"/>
    <tableColumn id="9" xr3:uid="{FE0FECA7-B518-448E-855E-8644502A687C}" name="Serious 2025" dataDxfId="405"/>
    <tableColumn id="10" xr3:uid="{8F37AC8F-BAB4-4A24-A696-41277298231C}" name="Male 2025" dataDxfId="404"/>
    <tableColumn id="11" xr3:uid="{1961072B-D5CE-4324-BB11-AA8BC291FD41}" name="Female 2025" dataDxfId="403"/>
    <tableColumn id="12" xr3:uid="{CB108991-2EE1-4C1C-94D5-94F282C7C01D}" name="All severities 2025" dataDxfId="402"/>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1D0FCB2-BAD0-4E61-93A2-5F739B8E5607}" name="Table_25" displayName="Table_25" ref="A4:H39" totalsRowShown="0" headerRowDxfId="401" dataDxfId="400" headerRowCellStyle="Normal 7">
  <autoFilter ref="A4:H39" xr:uid="{A1D0FCB2-BAD0-4E61-93A2-5F739B8E560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5412090-F44E-4187-A3F1-6367BCB77B95}" name="Mode of transport" dataDxfId="399" dataCellStyle="Normal 7"/>
    <tableColumn id="2" xr3:uid="{735E7517-3B93-4E43-B4E7-F5277892835B}" name="Year" dataDxfId="398"/>
    <tableColumn id="3" xr3:uid="{561EEDC1-EA9C-41D4-B861-D816AB74DBDC}" name="Child (0 to 15) killed" dataDxfId="397"/>
    <tableColumn id="4" xr3:uid="{E3E6CD77-46DB-414F-894B-1A1EA630BB78}" name="Child (0 to 15) serious" dataDxfId="396"/>
    <tableColumn id="5" xr3:uid="{4CA2561E-144A-4B88-A50E-39E262B67EFD}" name="Child (0 to 15) all Severities" dataDxfId="395"/>
    <tableColumn id="6" xr3:uid="{2EAF55DE-8D2B-4FD1-8D8A-56921722B886}" name="Adult killed" dataDxfId="394"/>
    <tableColumn id="7" xr3:uid="{059AC4B9-260A-42A7-A108-52931600C44E}" name="Adult serious" dataDxfId="393"/>
    <tableColumn id="8" xr3:uid="{9C7F298B-12CD-4CC4-B9D6-B1E628EB5A12}" name="Adult all Severities" dataDxfId="392"/>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17F6113-8C5B-400D-880F-42ACCFD81D89}" name="Table_26" displayName="Table_26" ref="A4:H67" totalsRowShown="0" headerRowDxfId="391" dataDxfId="390" headerRowCellStyle="Normal 7" dataCellStyle="Normal 7">
  <autoFilter ref="A4:H67" xr:uid="{C17F6113-8C5B-400D-880F-42ACCFD81D8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36AAED5-3B08-49EB-B4C0-57D196E2060D}" name="Mode of transport" dataDxfId="389" dataCellStyle="Normal 7"/>
    <tableColumn id="2" xr3:uid="{4A2654ED-1BD6-41CA-84D1-6E4420B9ED30}" name="Years" dataDxfId="388" dataCellStyle="Normal 7"/>
    <tableColumn id="3" xr3:uid="{829928EC-4BC0-4650-9ECD-7EB560E22C20}" name="Driver or rider killed" dataDxfId="387" dataCellStyle="Normal 7"/>
    <tableColumn id="4" xr3:uid="{BE357173-924D-4801-9FEF-B6DB1C127F1E}" name="Driver or rider serious" dataDxfId="386" dataCellStyle="Normal 7"/>
    <tableColumn id="5" xr3:uid="{79458C87-BCE3-4C26-A124-7FBF57B04F71}" name="Driver or rider all severities" dataDxfId="385" dataCellStyle="Comma"/>
    <tableColumn id="6" xr3:uid="{DDDD5EBD-BFF1-4F72-90BA-94A55EF51381}" name="Vehicle or pillion passenger killed" dataDxfId="384" dataCellStyle="Normal 7"/>
    <tableColumn id="7" xr3:uid="{81490932-1526-4242-A38A-D8E76D602DB1}" name="Vehicle or pillion passenger serious" dataDxfId="383" dataCellStyle="Normal 7"/>
    <tableColumn id="8" xr3:uid="{E305F4AB-D2A2-4008-996E-8AD212A0A727}" name="Vehicle or pillion passenger all severities" dataDxfId="382" dataCellStyle="Comma"/>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97E3D13-EF7C-4C71-B586-ECA313BB4F3F}" name="Table_27" displayName="Table_27" ref="A3:M53" totalsRowShown="0" headerRowDxfId="381" dataDxfId="380">
  <autoFilter ref="A3:M53" xr:uid="{997E3D13-EF7C-4C71-B586-ECA313BB4F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B32B706B-22C0-49AB-AAA9-3590BD1CAB3C}" name="Weekdays or weekends" dataDxfId="379"/>
    <tableColumn id="2" xr3:uid="{E4EEA593-0EFD-4D61-B19F-9C99157F2385}" name="Hour" dataDxfId="378"/>
    <tableColumn id="3" xr3:uid="{AB28A689-E1DF-4FB2-84AE-0424524CB98A}" name="Pedestrian" dataDxfId="377"/>
    <tableColumn id="4" xr3:uid="{C83BA3BE-7DBA-4599-850F-BBF326FDC441}" name="Pedal cycle" dataDxfId="376"/>
    <tableColumn id="5" xr3:uid="{29C39A79-FD56-494B-9AE8-C81D098319FF}" name="Motor cycle [note 6]" dataDxfId="375"/>
    <tableColumn id="6" xr3:uid="{F301A57A-DB8C-44B5-B6FB-59EF3E573A13}" name="Car" dataDxfId="374"/>
    <tableColumn id="7" xr3:uid="{8B27270A-FF9F-450E-8B0C-ECE71302D6D3}" name="Taxi" dataDxfId="373"/>
    <tableColumn id="8" xr3:uid="{D657472F-49C7-41A2-A6B4-F76757CF8BDD}" name="Minibus" dataDxfId="372"/>
    <tableColumn id="9" xr3:uid="{545C38EA-36FD-431A-9DB4-A7D19C250513}" name="Bus or coach" dataDxfId="371"/>
    <tableColumn id="10" xr3:uid="{D06F021C-A216-41A3-9384-9744E44ACF2C}" name="Light goods" dataDxfId="370"/>
    <tableColumn id="11" xr3:uid="{CE0BEDF2-5829-4137-933F-72710863A91F}" name="Heavy goods" dataDxfId="369"/>
    <tableColumn id="12" xr3:uid="{C859876C-9335-43C7-BB5E-23AD62BE246C}" name="Other" dataDxfId="368"/>
    <tableColumn id="13" xr3:uid="{0C702427-69BE-46B0-B60E-61EEE9D7BB72}" name="Total" dataDxfId="367"/>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9C34D441-E3BB-4FC7-B44C-8EB9E3A590B9}" name="Table_28" displayName="Table_28" ref="A3:M53" totalsRowShown="0" headerRowDxfId="366" dataDxfId="365">
  <autoFilter ref="A3:M53" xr:uid="{997E3D13-EF7C-4C71-B586-ECA313BB4F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9E4AAA7-664B-4D53-92D2-31910CD09638}" name="Weekdays or weekends" dataDxfId="364"/>
    <tableColumn id="2" xr3:uid="{6C85B3AE-592E-4B91-BD68-61B0407B9D41}" name="Hour" dataDxfId="363"/>
    <tableColumn id="3" xr3:uid="{8368857E-9F73-4587-A9D1-2C7F971AFC55}" name="Pedestrian" dataDxfId="362"/>
    <tableColumn id="4" xr3:uid="{93123EFE-D868-4BC0-B050-39908E3946F6}" name="Pedal cycle" dataDxfId="361"/>
    <tableColumn id="5" xr3:uid="{F16DB31E-65CF-46DD-8060-8B9AA59EE91D}" name="Motor cycle [note 6]" dataDxfId="360"/>
    <tableColumn id="6" xr3:uid="{BE8AAB29-E511-47F6-A54C-17D7274F4B13}" name="Car" dataDxfId="359"/>
    <tableColumn id="7" xr3:uid="{C843687D-3C9B-4606-B832-F7DD758D6448}" name="Taxi" dataDxfId="358"/>
    <tableColumn id="8" xr3:uid="{2D8F61A8-CC44-4642-8F42-1F7EACF47F97}" name="Minibus" dataDxfId="357"/>
    <tableColumn id="9" xr3:uid="{09DF3114-EE46-44AB-9B61-65C1C5B8B8CA}" name="Bus or coach" dataDxfId="356"/>
    <tableColumn id="10" xr3:uid="{C5A21D7B-8681-41A6-B5C1-318D0AC3201C}" name="Light goods" dataDxfId="355"/>
    <tableColumn id="11" xr3:uid="{2B8F1962-3304-4AE9-A596-B054FF5E468D}" name="Heavy goods" dataDxfId="354"/>
    <tableColumn id="12" xr3:uid="{4EDC5B21-C3A2-4835-AD9F-13C74CE4BE39}" name="Other" dataDxfId="353"/>
    <tableColumn id="13" xr3:uid="{0447AC91-0563-4104-B91D-EE41A5EEADC3}" name="Total" dataDxfId="352"/>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B676094-C354-4395-B972-6840CE4B2B3C}" name="Table_29" displayName="Table_29" ref="A4:M44" totalsRowShown="0" headerRowDxfId="351" dataDxfId="350" headerRowCellStyle="Normal 7" dataCellStyle="Normal 7">
  <autoFilter ref="A4:M44" xr:uid="{0B676094-C354-4395-B972-6840CE4B2B3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276CFD83-F6AD-415E-B769-5E20D4B801EA}" name="Child or adult" dataDxfId="349" dataCellStyle="Normal 7"/>
    <tableColumn id="2" xr3:uid="{7C4BF37B-A4CC-4651-988E-C8F0CB8EC0E3}" name="Month" dataDxfId="348" dataCellStyle="Normal 7"/>
    <tableColumn id="3" xr3:uid="{C2BB35EA-22F5-4230-8FF3-D493C35C68C7}" name="Pedestrian" dataDxfId="347" dataCellStyle="Normal 7"/>
    <tableColumn id="4" xr3:uid="{81CDC233-A32C-4BD0-9608-157BAF6DD806}" name="Pedal cycle" dataDxfId="346" dataCellStyle="Normal 7"/>
    <tableColumn id="5" xr3:uid="{419CD686-573D-4CC1-9618-5CE48688F96E}" name="Motor cycle [note 6]" dataDxfId="345" dataCellStyle="Normal 7"/>
    <tableColumn id="6" xr3:uid="{1D18EA19-8F4C-4235-AEC6-9B72C93A85BC}" name="Car" dataDxfId="344" dataCellStyle="Comma 3"/>
    <tableColumn id="7" xr3:uid="{CD046F9C-F42A-4EB6-9D91-17EF09DCCBAD}" name="Taxi" dataDxfId="343" dataCellStyle="Normal 7"/>
    <tableColumn id="8" xr3:uid="{0C9D3E70-F802-4066-8799-17EF825A3C9A}" name="Minibus" dataDxfId="342" dataCellStyle="Normal 7"/>
    <tableColumn id="9" xr3:uid="{2D553360-9AAB-48A0-A8E9-909B72E2190D}" name="Bus or coach" dataDxfId="341" dataCellStyle="Normal 7"/>
    <tableColumn id="10" xr3:uid="{F0309BC0-96D9-45A6-A813-FA35E61FEE08}" name="Light goods vehicle" dataDxfId="340" dataCellStyle="Normal 7"/>
    <tableColumn id="11" xr3:uid="{B76CB566-785A-4D2C-B0AD-8C0A469DDD62}" name="Heavy goods vehicle" dataDxfId="339" dataCellStyle="Normal 7"/>
    <tableColumn id="12" xr3:uid="{E7F354C6-D820-49D9-AA71-21B748BC8990}" name="Other" dataDxfId="338" dataCellStyle="Normal 7"/>
    <tableColumn id="13" xr3:uid="{0387F7DD-E46C-4A44-9E0A-7DC542B248D4}" name="Total" dataDxfId="337" dataCellStyle="Comma 3"/>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5D7F2A5-0E77-4DDE-8759-49B4B77A6F6D}" name="Table_30" displayName="Table_30" ref="A3:M27" totalsRowShown="0" headerRowDxfId="336" dataDxfId="335">
  <autoFilter ref="A3:M27" xr:uid="{B5D7F2A5-0E77-4DDE-8759-49B4B77A6F6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CF5EFD4-C219-4D92-A58D-8B04F5E4FFB0}" name="Child or adult" dataDxfId="334"/>
    <tableColumn id="2" xr3:uid="{4811E3D5-06CE-4095-B99F-0C29FB6D8CD5}" name="Weekday" dataDxfId="333"/>
    <tableColumn id="3" xr3:uid="{D56269CB-BA30-4D59-9AEB-C0AE641DB329}" name="Pedestrian" dataDxfId="332" dataCellStyle="Comma"/>
    <tableColumn id="4" xr3:uid="{632D2A8C-7944-4E6A-A44E-64A1AFE57F4D}" name="Pedal cycle" dataDxfId="331"/>
    <tableColumn id="5" xr3:uid="{7C827C7B-A34F-4AD5-A3ED-CE1893C3C2EF}" name="Motor cycle [note 6]" dataDxfId="330"/>
    <tableColumn id="6" xr3:uid="{06CCE106-31B6-4705-A3A3-E0D5FF26F1E9}" name="Car" dataDxfId="329" dataCellStyle="Comma"/>
    <tableColumn id="7" xr3:uid="{DE66CEDE-F63B-4A52-91B8-298EABFC6527}" name="Taxi" dataDxfId="328"/>
    <tableColumn id="8" xr3:uid="{2A271B95-3729-4A88-8832-EB2543F8CE6F}" name="Minibus" dataDxfId="327"/>
    <tableColumn id="9" xr3:uid="{73C22A14-3BF0-49D5-B85F-B367C6D7EF25}" name="Bus or coach" dataDxfId="326"/>
    <tableColumn id="10" xr3:uid="{33C14D0D-2F7C-484D-A6FE-901BD38B1C63}" name="Light goods vehicle" dataDxfId="325"/>
    <tableColumn id="11" xr3:uid="{D5EECC0C-4DDF-4D27-8FF8-AE7AB53FC760}" name="Heavy goods vehicle" dataDxfId="324"/>
    <tableColumn id="12" xr3:uid="{498929C5-DE74-4DCB-99C8-6450BC591067}" name="Other" dataDxfId="323"/>
    <tableColumn id="13" xr3:uid="{417BC8F2-4A40-4577-802B-E93C804EA524}" name="Total" dataDxfId="322" dataCellStyle="Comma"/>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6E3B5D6E-DB25-4CF4-A833-B64607DB905F}" name="Table_31.1" displayName="Table_31.1" ref="A3:M12" totalsRowShown="0" headerRowDxfId="321" dataDxfId="320" headerRowCellStyle="Normal_rast31" dataCellStyle="Normal_rast31">
  <autoFilter ref="A3:M12" xr:uid="{6E3B5D6E-DB25-4CF4-A833-B64607DB90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1658E93C-8530-4D32-983E-A2D5A62CC3B1}" name="Sex" dataDxfId="319" dataCellStyle="Normal_rast31"/>
    <tableColumn id="2" xr3:uid="{2678DC91-2744-46F8-BCDB-D52ACCBE70CA}" name="Year" dataDxfId="318" dataCellStyle="Normal_rast31"/>
    <tableColumn id="3" xr3:uid="{355EAC6C-EFE6-4C45-A71F-86C7537F1ECA}" name="0 to 4 years old" dataDxfId="317" dataCellStyle="Normal_rast31"/>
    <tableColumn id="4" xr3:uid="{D8E4655B-F6B0-4BED-A1F5-C88B0027AB73}" name="5 to 11 years old" dataDxfId="316" dataCellStyle="Normal_rast31"/>
    <tableColumn id="5" xr3:uid="{2B29126E-E322-43F1-B2E3-687E21EC2987}" name="12 to 15 years old " dataDxfId="315" dataCellStyle="Normal_rast31"/>
    <tableColumn id="6" xr3:uid="{090BC1E4-96F0-47FB-969D-C778277579D8}" name="16 to 22 years old " dataDxfId="314" dataCellStyle="Normal_rast31"/>
    <tableColumn id="7" xr3:uid="{481DDAFD-8B60-49CF-8DF5-C30003EC0407}" name="23 to 29 years old" dataDxfId="313" dataCellStyle="Normal_rast31"/>
    <tableColumn id="8" xr3:uid="{19A6BED1-99E6-4625-B0E5-2CC81246A980}" name="30 to 39 years old" dataDxfId="312"/>
    <tableColumn id="9" xr3:uid="{3A150552-4ED6-4363-9127-B2380B8F7B23}" name="40 to 49 years old" dataDxfId="311" dataCellStyle="Normal_rast31"/>
    <tableColumn id="10" xr3:uid="{4DA0C6C2-5DAF-4E97-8C49-5DC0A7C5096F}" name="50 to 59 years old" dataDxfId="310" dataCellStyle="Normal_rast31"/>
    <tableColumn id="11" xr3:uid="{48CC8255-3A42-438B-93FE-597B52E25700}" name="60 to 69 years old" dataDxfId="309" dataCellStyle="Normal_rast31"/>
    <tableColumn id="12" xr3:uid="{1FBF07C0-214F-406A-B412-A67FE8123FD6}" name="70 and over" dataDxfId="308" dataCellStyle="Normal_rast31"/>
    <tableColumn id="13" xr3:uid="{DE34C172-AF78-4F38-A526-73F9A0275FD9}" name="All ages [note 27]" dataDxfId="307" dataCellStyle="Normal_rast31"/>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94E0BC0-546A-478E-91F9-11A726F0DB42}" name="Table_31.2" displayName="Table_31.2" ref="A3:M24" totalsRowShown="0" headerRowDxfId="306" dataDxfId="305" headerRowCellStyle="Normal_rast31" dataCellStyle="Normal_rast31">
  <autoFilter ref="A3:M24" xr:uid="{6E3B5D6E-DB25-4CF4-A833-B64607DB90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35C109-A840-4642-BC6A-62E9D40D9DDD}" name="Sex" dataDxfId="304" dataCellStyle="Normal_rast31"/>
    <tableColumn id="2" xr3:uid="{3C0BAC87-D352-4D50-A6A2-9BF3FCB11FF8}" name="Year" dataDxfId="303" dataCellStyle="Normal_rast31"/>
    <tableColumn id="3" xr3:uid="{7794EB2C-9A92-44FE-81DA-FB8BD7C030D1}" name="0 to 4 years old" dataDxfId="302" dataCellStyle="Normal_rast31"/>
    <tableColumn id="4" xr3:uid="{EA13E2AF-46D4-4952-ADC9-7AB6DAEDFA90}" name="5 to 11 years old" dataDxfId="301" dataCellStyle="Normal_rast31"/>
    <tableColumn id="5" xr3:uid="{64C10BE9-F223-44D6-9466-80CCE8A81E33}" name="12 to 15 years old " dataDxfId="300" dataCellStyle="Normal_rast31"/>
    <tableColumn id="6" xr3:uid="{BBB574F2-C46D-4773-B137-36E37386D3E5}" name="16 to 22 years old " dataDxfId="299" dataCellStyle="Normal_rast31"/>
    <tableColumn id="7" xr3:uid="{2DBA1021-18EE-4AB3-9A75-721C031F4124}" name="23 to 29 years old" dataDxfId="298" dataCellStyle="Normal_rast31"/>
    <tableColumn id="8" xr3:uid="{1460C8A9-3151-4196-A025-C4F7CB44C5B2}" name="30 to 39 years old" dataDxfId="297"/>
    <tableColumn id="9" xr3:uid="{F26A314A-42E1-4BFD-A08A-0DB454D0850B}" name="40 to 49 years old" dataDxfId="296" dataCellStyle="Normal_rast31"/>
    <tableColumn id="10" xr3:uid="{D63ABF0E-EF6D-40D7-8157-EAA25B4F9325}" name="50 to 59 years old" dataDxfId="295" dataCellStyle="Normal_rast31"/>
    <tableColumn id="11" xr3:uid="{C973928C-B0FF-41D1-8CC0-45157CC2677A}" name="60 to 69 years old" dataDxfId="294" dataCellStyle="Normal_rast31"/>
    <tableColumn id="12" xr3:uid="{E1097A2D-77F1-49E7-8234-32F2E444B7EB}" name="70 and over" dataDxfId="293" dataCellStyle="Normal_rast31"/>
    <tableColumn id="13" xr3:uid="{FBE6D29C-0567-4510-BE23-3399C6D029CF}" name="All ages [note 27]" dataDxfId="292" dataCellStyle="Normal_rast31"/>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9A06791-0061-4575-A71C-FF5A98B8A382}" name="Table_32" displayName="Table_32" ref="A3:J157" totalsRowShown="0" headerRowDxfId="291" dataDxfId="290" headerRowCellStyle="Normal_rast32">
  <autoFilter ref="A3:J157" xr:uid="{09A06791-0061-4575-A71C-FF5A98B8A38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DD681A80-D578-4D1E-9F95-B81E369EF547}" name="Road user" dataDxfId="289" dataCellStyle="Normal_rast32"/>
    <tableColumn id="2" xr3:uid="{ABACA74A-3E25-4543-AEDC-AB9B7E3DAFC6}" name="Age group" dataDxfId="288" dataCellStyle="Normal_rast32"/>
    <tableColumn id="3" xr3:uid="{90F01053-47EB-4046-9494-610D1E9EC50A}" name="Killed" dataDxfId="287" dataCellStyle="Normal_rast32"/>
    <tableColumn id="4" xr3:uid="{2FBBCDF7-80BB-42DB-A7DA-1CBB96DC8AEC}" name="Seriously injured" dataDxfId="286" dataCellStyle="Normal_rast32"/>
    <tableColumn id="5" xr3:uid="{1791A991-3505-4CC7-9648-64C4B3815667}" name="Slightly injured" dataDxfId="285" dataCellStyle="Normal_rast32"/>
    <tableColumn id="6" xr3:uid="{359CE1FB-A27F-4DD2-A46C-6E3D6463EA1B}" name="All severities total" dataDxfId="284" dataCellStyle="Normal_rast32"/>
    <tableColumn id="7" xr3:uid="{4D4E3098-9701-4791-AFC4-CFC50C75BF8F}" name="Killed rate per thousand population" dataDxfId="283" dataCellStyle="Normal_rast32"/>
    <tableColumn id="8" xr3:uid="{1DD9E370-2789-482A-A61A-8467E78337C3}" name="Seriously injured rate per thousand population" dataDxfId="282" dataCellStyle="Normal_rast32"/>
    <tableColumn id="9" xr3:uid="{8FEE45B1-822B-41D8-A218-633149E4239C}" name="Slightly injured rate per thousand population" dataDxfId="281" dataCellStyle="Normal_rast32"/>
    <tableColumn id="10" xr3:uid="{3C919929-8CED-4009-AAE2-2048B83CA1BE}" name="All severities rate per thousand population" dataDxfId="280" dataCellStyle="Normal_rast32"/>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293034D-54AB-46FD-9A40-380C2B9D4472}" name="Table_33" displayName="Table_33" ref="A3:I24" totalsRowShown="0" headerRowDxfId="279" dataDxfId="278" headerRowCellStyle="Normal 7" dataCellStyle="Normal 7">
  <autoFilter ref="A3:I24" xr:uid="{3293034D-54AB-46FD-9A40-380C2B9D447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A83604E7-2D0D-4919-B60C-E22DA8B0F118}" name="Severity" dataDxfId="277" dataCellStyle="Normal 7"/>
    <tableColumn id="2" xr3:uid="{649CD3CA-68CF-46CD-B1AF-5DE7A05E7078}" name="Mode of transport" dataDxfId="276" dataCellStyle="Normal 7"/>
    <tableColumn id="3" xr3:uid="{C8DCE633-233B-4AB5-9EB3-AD9099CD5E00}" name="20 mph" dataDxfId="275" dataCellStyle="Normal 7"/>
    <tableColumn id="4" xr3:uid="{7D91F2BF-3A32-480D-8A42-58DD9219C901}" name="30 mph" dataDxfId="274" dataCellStyle="Comma"/>
    <tableColumn id="5" xr3:uid="{7AB3948F-86F6-42D9-A15F-3D4C3CB3AF32}" name="40 mph" dataDxfId="273" dataCellStyle="Normal 7"/>
    <tableColumn id="6" xr3:uid="{B5ED6CA9-31E8-40AB-9D35-79C5A9ADE0A4}" name="50 mph" dataDxfId="272" dataCellStyle="Normal 7"/>
    <tableColumn id="7" xr3:uid="{064D3DFF-A3F4-4144-9856-E8AD15FBB746}" name="60 mph" dataDxfId="271" dataCellStyle="Comma"/>
    <tableColumn id="8" xr3:uid="{8C9A547C-C67C-4809-B0D2-13E53FC6779F}" name="70 mph" dataDxfId="270" dataCellStyle="Normal 7"/>
    <tableColumn id="9" xr3:uid="{D062FE1D-D1A1-48BA-9D6C-755DE1139AE1}" name="Total" dataDxfId="269" dataCellStyle="Comma"/>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4CC8E24-2A7A-48FD-AA64-EB0779421638}" name="Table_34.1" displayName="Table_34.1" ref="A3:K45" totalsRowShown="0" headerRowDxfId="268" dataDxfId="267" dataCellStyle="Normal_rast34">
  <autoFilter ref="A3:K45" xr:uid="{24CC8E24-2A7A-48FD-AA64-EB077942163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19FFDDF-A32A-4D2A-AAF3-B7D4E0E4C185}" name="Casualty class" dataDxfId="266" dataCellStyle="Normal_rast34"/>
    <tableColumn id="2" xr3:uid="{099F6FA6-1549-4610-A24A-684E01491B76}" name="Age" dataDxfId="265" dataCellStyle="Normal_rast34"/>
    <tableColumn id="3" xr3:uid="{63C8181B-484E-4B62-AAB5-30FA34FBDF3A}" name="  Male killed" dataDxfId="264" dataCellStyle="Normal_rast34"/>
    <tableColumn id="4" xr3:uid="{84DCE70A-646A-48A2-A9DB-3427AECB6D0E}" name="Male seriously injured" dataDxfId="263" dataCellStyle="Normal_rast34"/>
    <tableColumn id="5" xr3:uid="{9441C6B5-9538-4A1B-981B-9FF73AB5BF15}" name="Male all severities" dataDxfId="262" dataCellStyle="Normal_rast34"/>
    <tableColumn id="7" xr3:uid="{2CAC8518-C7F7-420E-A742-2797ACE5B434}" name="  Female killed" dataDxfId="261" dataCellStyle="Normal_rast34"/>
    <tableColumn id="8" xr3:uid="{68766DC6-0DDA-464D-B953-09747AEA22E6}" name="Female seriously injured" dataDxfId="260" dataCellStyle="Normal_rast34"/>
    <tableColumn id="9" xr3:uid="{8EDBB8AB-C8EC-45ED-9495-BE73688A13C0}" name="Female all severities" dataDxfId="259" dataCellStyle="Normal_rast34"/>
    <tableColumn id="10" xr3:uid="{1974B98A-96F1-4F09-95B5-ED741DD52770}" name="  Total killed" dataDxfId="258" dataCellStyle="Normal_rast34"/>
    <tableColumn id="11" xr3:uid="{7101FFA3-D834-4A9A-B16F-70FEDD5CBD71}" name="Total seriously injured [note 29]" dataDxfId="257" dataCellStyle="Normal_rast34"/>
    <tableColumn id="12" xr3:uid="{A22C2A4E-9637-46A0-AE5C-C1B28A36ED33}" name="Total all severities" dataDxfId="256" dataCellStyle="Normal_rast34"/>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2A9C1A-51E8-493A-A769-58E7AA0E26BE}" name="Table_34.2" displayName="Table_34.2" ref="A3:K45" totalsRowShown="0" headerRowDxfId="255" dataDxfId="254" dataCellStyle="Normal_rast34">
  <autoFilter ref="A3:K45" xr:uid="{E52A9C1A-51E8-493A-A769-58E7AA0E2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3341BC9-E794-40C0-811A-7A620D732ECB}" name="Casualty class" dataDxfId="253" dataCellStyle="Normal_rast34"/>
    <tableColumn id="2" xr3:uid="{6ED830CC-C43B-43FD-8796-B9685AC2D0DC}" name="Age" dataDxfId="252" dataCellStyle="Normal_rast34"/>
    <tableColumn id="3" xr3:uid="{14A1F498-CDB8-4F5A-BB84-03136E065560}" name="  Male killed" dataDxfId="251" dataCellStyle="Normal_rast34"/>
    <tableColumn id="4" xr3:uid="{B53AA597-548E-42FF-A70A-75BA022220C8}" name="Male seriously injured" dataDxfId="250" dataCellStyle="Normal_rast34"/>
    <tableColumn id="5" xr3:uid="{A482666E-E908-41D6-B250-68FF54C102A5}" name="Male all severities" dataDxfId="249" dataCellStyle="Normal_rast34"/>
    <tableColumn id="7" xr3:uid="{BF343997-B5FE-4BCD-AB5F-39D3E504368B}" name="  Female killed" dataDxfId="248" dataCellStyle="Normal_rast34"/>
    <tableColumn id="8" xr3:uid="{E8B78214-143B-4410-9CB1-DD2E4B112D85}" name="Female seriously injured" dataDxfId="247" dataCellStyle="Normal_rast34"/>
    <tableColumn id="9" xr3:uid="{F72F061E-17F3-4379-9115-C6211D41F9ED}" name="Female all severities" dataDxfId="246" dataCellStyle="Normal_rast34"/>
    <tableColumn id="10" xr3:uid="{5177EF96-A4FF-44FB-8511-C2F5CF1C444C}" name="  Total killed" dataDxfId="245" dataCellStyle="Normal_rast34"/>
    <tableColumn id="11" xr3:uid="{62995884-2F3A-4074-8835-E0746F33D11B}" name="Total seriously injured [note 29]" dataDxfId="244" dataCellStyle="Normal_rast34"/>
    <tableColumn id="12" xr3:uid="{425A724C-F939-4BA6-A2A2-B26535A464DB}" name="Total all severities" dataDxfId="243" dataCellStyle="Normal_rast34"/>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4EA501E-F1EF-4DD2-BAA1-1A47E7DA1205}" name="Table_35.1" displayName="Table_35.1" ref="A3:H38" totalsRowShown="0" headerRowDxfId="242" dataDxfId="241">
  <autoFilter ref="A3:H38" xr:uid="{64EA501E-F1EF-4DD2-BAA1-1A47E7DA120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362D2F9-04F8-40BE-897D-272982888D1E}" name="Pedestrian action" dataDxfId="240"/>
    <tableColumn id="2" xr3:uid="{30B5F6A4-05C2-489D-A43F-30F8EBD772F0}" name="Year" dataDxfId="239"/>
    <tableColumn id="3" xr3:uid="{73223938-F857-4891-8FBC-C06A658EF6AE}" name="On pedestrian crossing" dataDxfId="238"/>
    <tableColumn id="4" xr3:uid="{76F4A1C4-4593-4724-A241-970FA5A7FE63}" name="In zig zag crossing" dataDxfId="237"/>
    <tableColumn id="5" xr3:uid="{1017A17E-0B9E-404D-8912-121ABA2CF4B6}" name="Crossing elsewhere within 50 metres of crossing" dataDxfId="236"/>
    <tableColumn id="6" xr3:uid="{C82C1D62-D57C-43E7-B97C-6E6C609DFE73}" name="Crossing elsewhere" dataDxfId="235"/>
    <tableColumn id="7" xr3:uid="{314C66D7-D20A-4DB5-8E45-81ADEB35DF47}" name="Other or unknown" dataDxfId="234"/>
    <tableColumn id="8" xr3:uid="{BF7379B8-B14B-47B3-84EA-AC5C026D2BE5}" name="All locations" dataDxfId="233"/>
  </tableColumns>
  <tableStyleInfo showFirstColumn="0" showLastColumn="0" showRowStripes="0"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2315C9-AEDF-4497-916A-FCBAE6B9C547}" name="Table_35.2" displayName="Table_35.2" ref="A3:H38" totalsRowShown="0" headerRowDxfId="232" dataDxfId="231">
  <autoFilter ref="A3:H38" xr:uid="{64EA501E-F1EF-4DD2-BAA1-1A47E7DA120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0DC4829-0777-4CFF-B1E5-AB3892369C74}" name="Pedestrian action" dataDxfId="230"/>
    <tableColumn id="2" xr3:uid="{630CDF6B-5C99-41C4-A5CB-69B379FF0DA4}" name="Year" dataDxfId="229"/>
    <tableColumn id="3" xr3:uid="{12123623-6A32-4876-8A2F-E071D5016824}" name="On pedestrian crossing" dataDxfId="228"/>
    <tableColumn id="4" xr3:uid="{FC35E7CF-1700-4AD7-AADA-768AB4049979}" name="In zig zag crossing" dataDxfId="227"/>
    <tableColumn id="5" xr3:uid="{DB4F6555-4BAD-4DAB-BD6B-0B56A5A72D30}" name="Crossing elsewhere within 50 metres of crossing" dataDxfId="226"/>
    <tableColumn id="6" xr3:uid="{0F239F40-BFBC-464D-BB6A-83F3B2B30EEE}" name="Crossing elsewhere" dataDxfId="225"/>
    <tableColumn id="7" xr3:uid="{9543857D-EF98-4CEE-AB77-D6556FC6E513}" name="Other or unknown" dataDxfId="224"/>
    <tableColumn id="8" xr3:uid="{56D3E1D6-1FDB-463E-88DA-D438CF107B8C}" name="All locations" dataDxfId="223"/>
  </tableColumns>
  <tableStyleInfo showFirstColumn="0" showLastColumn="0" showRowStripes="0"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E2F564CD-1B7E-4A57-A39F-709AF7A19953}" name="Table_36" displayName="Table_36" ref="A4:U235" totalsRowShown="0" headerRowDxfId="222" dataDxfId="221" dataCellStyle="Comma">
  <autoFilter ref="A4:U235" xr:uid="{E2F564CD-1B7E-4A57-A39F-709AF7A1995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8417632F-940C-43DE-9F1C-7453F0B091CE}" name="Council" dataDxfId="220"/>
    <tableColumn id="2" xr3:uid="{ADC8EE85-C549-4248-984A-54D3D6A91F42}" name="Year" dataDxfId="219"/>
    <tableColumn id="3" xr3:uid="{55693060-F54B-4C30-884D-1A1002342671}" name="Killed Trunk" dataDxfId="218" dataCellStyle="Comma"/>
    <tableColumn id="4" xr3:uid="{2D1E5584-0BD8-4E8C-9659-40621B10885A}" name="Killed Local Authority non-built-up roads" dataDxfId="217" dataCellStyle="Comma"/>
    <tableColumn id="5" xr3:uid="{7A090534-AF74-4143-900A-E4524F87ED21}" name="Killed Local Authority built-up roads" dataDxfId="216" dataCellStyle="Comma"/>
    <tableColumn id="6" xr3:uid="{A774EF20-B029-484A-8F71-3B81630A6633}" name="Killed all Local Authority roads" dataDxfId="215" dataCellStyle="Comma"/>
    <tableColumn id="7" xr3:uid="{A5E9A562-BF7C-47F3-9FBB-C2F51929F451}" name="Killed all roads" dataDxfId="214" dataCellStyle="Comma"/>
    <tableColumn id="8" xr3:uid="{E67C665F-18CB-45C6-A634-5B7DB8597BD3}" name="Seriously injured trunk roads" dataDxfId="213" dataCellStyle="Comma"/>
    <tableColumn id="9" xr3:uid="{D2381402-BE27-4F67-91F7-98E7D9C4999E}" name="Seriously injured Local Authority Major non-built-up roads" dataDxfId="212" dataCellStyle="Comma"/>
    <tableColumn id="10" xr3:uid="{4A5A1CE0-7A4E-4149-A096-0EC7A3677CBF}" name="Seriously injured Local Authority minor non-built-up roads" dataDxfId="211" dataCellStyle="Comma"/>
    <tableColumn id="11" xr3:uid="{679B1F54-EE69-4DF3-A7C3-3A47353D6381}" name="Seriously injured Local Authority major built-up roads" dataDxfId="210" dataCellStyle="Comma"/>
    <tableColumn id="12" xr3:uid="{3A7F4873-5738-4DBD-94B8-38D0F2C7B4C3}" name="Seriously injured Local Authority minor built-up roads" dataDxfId="209" dataCellStyle="Comma"/>
    <tableColumn id="13" xr3:uid="{8EB6050B-815B-4C1C-A786-5D43FDABA7AE}" name="Seriously injured all Local Authority roads" dataDxfId="208" dataCellStyle="Comma"/>
    <tableColumn id="14" xr3:uid="{D3465242-1B48-4A26-9453-5A0255223C5B}" name="Seriously injured all roads" dataDxfId="207" dataCellStyle="Comma"/>
    <tableColumn id="15" xr3:uid="{707A8CFC-B701-465A-A7E2-3CC94D57C217}" name="All severities trunk roads" dataDxfId="206" dataCellStyle="Comma"/>
    <tableColumn id="16" xr3:uid="{370828CC-2AA1-41A8-AC20-E94CF97C68F8}" name="All severities Local Authority major non-built-up roads" dataDxfId="205" dataCellStyle="Comma"/>
    <tableColumn id="17" xr3:uid="{A31C6620-2726-46AD-978C-D028B4D25C3F}" name="All severities Local Authority minor non-built-up roads" dataDxfId="204" dataCellStyle="Comma"/>
    <tableColumn id="18" xr3:uid="{C23741BD-C18C-4146-910F-4D2BF5326703}" name="All severities Local Authority major built-up roads" dataDxfId="203" dataCellStyle="Comma"/>
    <tableColumn id="19" xr3:uid="{D2BFA00B-168D-418E-8E2F-276109FAF90C}" name="All severities Local Authority minor built-up roads" dataDxfId="202" dataCellStyle="Comma"/>
    <tableColumn id="20" xr3:uid="{6C9BB2A6-DFE2-4570-971A-105E4A21D9B6}" name="All severities all Local Authority roads" dataDxfId="201" dataCellStyle="Comma"/>
    <tableColumn id="21" xr3:uid="{1B97BA1C-9134-4C72-AE28-E7418C294B01}" name="All severities all roads" dataDxfId="200" dataCellStyle="Comma"/>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8441024-C748-4EE5-89E3-A001C44D7404}" name="Table_37.1" displayName="Table_37.1" ref="A4:J47" totalsRowShown="0" headerRowDxfId="199">
  <autoFilter ref="A4:J47" xr:uid="{18441024-C748-4EE5-89E3-A001C44D74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F177FC63-D2D7-4B4D-A1CB-486A712504DC}" name="Police division and council" dataDxfId="198"/>
    <tableColumn id="2" xr3:uid="{500C9208-9450-4639-BFBF-2EECF97D5F28}" name="Killed 2014 to 2018 average" dataDxfId="197"/>
    <tableColumn id="3" xr3:uid="{B507F878-9408-4DF5-AE49-308984CA97BB}" name="Seriously injured 2014 to 2018 average [note 61]" dataDxfId="196"/>
    <tableColumn id="4" xr3:uid="{44E22BC6-66D1-48F4-BE42-E25B3345E603}" name="All severities 2014 to 2018 average" dataDxfId="195"/>
    <tableColumn id="5" xr3:uid="{CEAA87D1-3C61-4A4D-98B6-9919441BA52D}" name="Killed 2025" dataDxfId="194"/>
    <tableColumn id="6" xr3:uid="{B29CBB12-50B8-4560-BFF5-7FF2D3DC4821}" name="Seriously injured 2025" dataDxfId="193"/>
    <tableColumn id="7" xr3:uid="{EEC8A0D4-F71B-460F-8985-DD0C0B3604FB}" name="All severities 2025" dataDxfId="192"/>
    <tableColumn id="8" xr3:uid="{5B3815FD-1031-45B6-8372-6BBC725938DD}" name="Killed 2021 to 25 average" dataDxfId="191"/>
    <tableColumn id="9" xr3:uid="{CC2A9B14-DA4F-43D6-9E4B-6445D1FE3C29}" name="Seriously injured 2021 to 2025 average" dataDxfId="190"/>
    <tableColumn id="10" xr3:uid="{54D837D2-9541-460A-9BB9-FF1BDD1BAFDF}" name="All severities 2021 to 2025 average" dataDxfId="189"/>
  </tableColumns>
  <tableStyleInfo showFirstColumn="0" showLastColumn="0" showRowStripes="0"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08E0BE7-4654-4346-84E0-4E409433E9BA}" name="Table_37.2" displayName="Table_37.2" ref="A4:J47" totalsRowShown="0" headerRowDxfId="188" headerRowCellStyle="Normal 7" dataCellStyle="Normal 7">
  <autoFilter ref="A4:J47" xr:uid="{A08E0BE7-4654-4346-84E0-4E409433E9B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8C44C59-2102-4C60-9CAA-70E7838B5A50}" name="Police division and council" dataDxfId="187" dataCellStyle="Normal 7"/>
    <tableColumn id="2" xr3:uid="{2C555B8C-5444-4AE5-B21C-BE053E8E0CE0}" name="Killed 2025 percentage change compared to 2014 to 2018 average (%)" dataDxfId="186" dataCellStyle="Normal 7"/>
    <tableColumn id="3" xr3:uid="{5D30BA22-9A4A-4B7C-9742-05DBAEEE084B}" name="Seriously injured 2025 percentage change compared to 2014 to 2018 average (%) [note 61]" dataDxfId="185" dataCellStyle="Normal 7"/>
    <tableColumn id="4" xr3:uid="{5CE58FEA-BD76-4088-B915-15BA2A07F9E8}" name="All severities 2025 percentage change compared to 2014 to 2018 average (%)" dataDxfId="184" dataCellStyle="Normal 7"/>
    <tableColumn id="5" xr3:uid="{054F0194-6497-4009-9D87-3AAE77AAA5FF}" name="Killed 2021 to 2025 average percentage change compared to 2014 to 2018 average (%)" dataDxfId="183" dataCellStyle="Normal 7"/>
    <tableColumn id="6" xr3:uid="{BFECDCBE-69AA-47E5-A37D-970C47BC1F6D}" name="Seriously injured 2021 to 2025 average percentage change compared to 2014 to 2018 average (%) [note 61]" dataDxfId="182" dataCellStyle="Normal 7"/>
    <tableColumn id="7" xr3:uid="{BC18BFD7-D9A8-4FEC-89B0-523147863514}" name="All severities 2021 to 2025 average percentage change compared to 2014 to 2018 average (%)" dataDxfId="181" dataCellStyle="Normal 7"/>
    <tableColumn id="8" xr3:uid="{9D78B1B4-58F3-4C8F-8D0F-0F681128A1CE}" name="Killed 2025 rates per 1,000 population " dataDxfId="180" dataCellStyle="Normal 7"/>
    <tableColumn id="9" xr3:uid="{E94975DD-642F-45FC-854E-79A50B6CD78C}" name="Seriously injured 2025 rates per 1,000 population " dataDxfId="179" dataCellStyle="Normal 7"/>
    <tableColumn id="10" xr3:uid="{DBE590D1-9B07-4857-9338-1B300450D164}" name="All severities 2025 rates per 1,000 population " dataDxfId="178" dataCellStyle="Normal 7"/>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53DE80C4-BB65-47F2-A29C-E5C4F4016852}" name="Table_38.1" displayName="Table_38.1" ref="A4:J47" totalsRowShown="0" headerRowDxfId="177">
  <autoFilter ref="A4:J47" xr:uid="{18441024-C748-4EE5-89E3-A001C44D74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CF717F78-0836-4537-B88E-49371067EEE4}" name="Police division and council" dataDxfId="176"/>
    <tableColumn id="2" xr3:uid="{436C3E82-8104-437F-89F4-9406532550E3}" name="Killed 2014 to 2018 average" dataDxfId="175"/>
    <tableColumn id="3" xr3:uid="{5B08B6C6-C3B9-49EC-B78B-1B8AA49564A6}" name="Seriously injured 2014 to 2018 average [note 61]" dataDxfId="174"/>
    <tableColumn id="4" xr3:uid="{0F270CC3-FAA0-4C05-A47D-6DF9C364A17D}" name="All severities 2014 to 2018 average" dataDxfId="173"/>
    <tableColumn id="5" xr3:uid="{80702E48-3AAB-4989-BF82-459EC488C337}" name="Killed 2025" dataDxfId="172"/>
    <tableColumn id="6" xr3:uid="{C966B01A-4DA8-44BE-93F0-C0765B296C33}" name="Seriously injured 2025" dataDxfId="171"/>
    <tableColumn id="7" xr3:uid="{16A290CA-DE1E-4044-8F30-3CA7D6C5EFAA}" name="All severities 2025" dataDxfId="170"/>
    <tableColumn id="8" xr3:uid="{A404DB69-B0BB-4BA2-BDF8-1AEC94A09028}" name="Killed 2021 to 25 average" dataDxfId="169"/>
    <tableColumn id="9" xr3:uid="{AD1A1875-3F7B-4D03-B60D-768800E2388E}" name="Seriously injured 2021 to 2025 average" dataDxfId="168"/>
    <tableColumn id="10" xr3:uid="{4C607A99-A7DE-4733-B365-3E148F84C3AD}" name="All severities 2021 to 2025 average" dataDxfId="167"/>
  </tableColumns>
  <tableStyleInfo showFirstColumn="0" showLastColumn="0" showRowStripes="0"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CA32374-0182-4CC5-B8AA-97CFF34A82D5}" name="Table_38.2" displayName="Table_38.2" ref="A4:J47" totalsRowShown="0" headerRowDxfId="166" headerRowCellStyle="Normal 7" dataCellStyle="Normal 7">
  <autoFilter ref="A4:J47" xr:uid="{A08E0BE7-4654-4346-84E0-4E409433E9B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BB657EEF-FCEC-493A-8FF4-7946808A4A07}" name="Police division and council" dataDxfId="165" dataCellStyle="Normal 7"/>
    <tableColumn id="2" xr3:uid="{07AD1350-E9C6-4EAF-B7B0-3EA274C4793E}" name="Killed 2025 percentage change compared to 2014 to 2018 average (%)" dataDxfId="164" dataCellStyle="Normal 7"/>
    <tableColumn id="3" xr3:uid="{4129FCFF-C2F2-4B47-BDD2-30733C9163EA}" name="Seriously injured 2025 percentage change compared to 2014 to 2018 average (%) [note 61]" dataDxfId="163" dataCellStyle="Normal 7"/>
    <tableColumn id="4" xr3:uid="{04A1B189-54F1-4AFB-BBC8-38AF1FDA317E}" name="All severities 2025 percentage change compared to 2014 to 2018 average (%)" dataDxfId="162" dataCellStyle="Normal 7"/>
    <tableColumn id="5" xr3:uid="{9B202AB9-F844-4DC5-BBFD-C6F811A7E0E4}" name="Killed 2021 to 2025 average percentage change compared to 2014 to 2018 average (%)" dataDxfId="161" dataCellStyle="Normal 7"/>
    <tableColumn id="6" xr3:uid="{AB415739-9489-4F2E-B1AA-274A1FA1B786}" name="Seriously injured 2021 to 2025 average percentage change compared to 2014 to 2018 average (%) [note 61]" dataDxfId="160" dataCellStyle="Normal 7"/>
    <tableColumn id="7" xr3:uid="{04192748-7FF5-4F4C-BAAC-E693741C9B91}" name="All severities 2021 to 2025 average percentage change compared to 2014 to 2018 average (%)" dataDxfId="159" dataCellStyle="Normal 7"/>
    <tableColumn id="8" xr3:uid="{E9652D8B-7EDB-4FE9-B13C-9272F13505FF}" name="Killed 2025 rates per 1,000 population " dataDxfId="158" dataCellStyle="Normal 7"/>
    <tableColumn id="9" xr3:uid="{1C749554-43E7-4A35-AF77-497A83930059}" name="Seriously injured 2025 rates per 1,000 population " dataDxfId="157" dataCellStyle="Normal 7"/>
    <tableColumn id="10" xr3:uid="{412CF637-2A9B-4F8E-9B4D-CEE2FCB694C1}" name="All severities 2025 rates per 1,000 population " dataDxfId="156" dataCellStyle="Normal 7"/>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9553AAEE-7BDA-488D-9EF5-618FDCA88991}" name="Table_39.1" displayName="Table_39.1" ref="A5:P65" totalsRowShown="0" headerRowDxfId="155" headerRowCellStyle="Normal" dataCellStyle="Normal">
  <autoFilter ref="A5:P65" xr:uid="{9553AAEE-7BDA-488D-9EF5-618FDCA8899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C7FA740B-2638-441D-85C2-203355AC10E1}" name="Road user" dataDxfId="154" dataCellStyle="Normal"/>
    <tableColumn id="2" xr3:uid="{E1681DC5-AA9E-407F-943F-D3E80B93D91C}" name="Distance" dataDxfId="153" dataCellStyle="Normal"/>
    <tableColumn id="3" xr3:uid="{CCAC1D27-497A-4B4F-B2AB-79F845665977}" name="North East [note 3]" dataDxfId="152" dataCellStyle="Normal"/>
    <tableColumn id="4" xr3:uid="{3A1A893F-FC26-4997-9C0A-B6F3AF28DDD1}" name="Tayside" dataDxfId="151" dataCellStyle="Normal"/>
    <tableColumn id="5" xr3:uid="{111A6D2E-3515-4E4B-850F-AC46E7B68028}" name="Argyll and West Dunbartonshire" dataDxfId="150" dataCellStyle="Normal"/>
    <tableColumn id="6" xr3:uid="{AC89288B-5F4B-4C5C-828B-BEF4CAD119EF}" name="Forth Valley" dataDxfId="149" dataCellStyle="Normal"/>
    <tableColumn id="7" xr3:uid="{D3B03355-27A6-49DE-8C08-84D25868F211}" name="Dumfries and Galloway" dataDxfId="148" dataCellStyle="Normal"/>
    <tableColumn id="8" xr3:uid="{A2B50EDF-4D59-419B-835C-938089680596}" name="Ayrshire" dataDxfId="147" dataCellStyle="Normal"/>
    <tableColumn id="9" xr3:uid="{08CEB32D-0A54-4064-A7DC-D354E903C4F2}" name="Greater Glasgow" dataDxfId="146" dataCellStyle="Normal"/>
    <tableColumn id="10" xr3:uid="{A52758F0-5E15-4C80-8132-1386C9C3D15E}" name="Lothians and Scottish Borders" dataDxfId="145" dataCellStyle="Normal"/>
    <tableColumn id="11" xr3:uid="{C8366CD0-639F-4BCD-A741-411E9E2C6BD6}" name="Edinburgh" dataDxfId="144" dataCellStyle="Normal"/>
    <tableColumn id="12" xr3:uid="{C1B4AA2A-C4CD-493E-B7FD-159C547FAAA4}" name="Highlands and Islands " dataDxfId="143" dataCellStyle="Normal"/>
    <tableColumn id="13" xr3:uid="{AFEBA0BE-4D72-47BE-8B89-D59E897C20A5}" name="Fife" dataDxfId="142" dataCellStyle="Normal"/>
    <tableColumn id="14" xr3:uid="{EFA40D4F-8167-4FEA-8900-6EA58F32CB5A}" name="Renfrewshire and Inverclyde" dataDxfId="141" dataCellStyle="Normal"/>
    <tableColumn id="15" xr3:uid="{7A25E9AC-7B61-4182-8046-BA6706DD6AF9}" name="Lanarkshire" dataDxfId="140" dataCellStyle="Normal"/>
    <tableColumn id="16" xr3:uid="{18841C85-B565-4309-8F47-D7FE6C79C01E}" name="Scotland" dataDxfId="139" dataCellStyle="Normal"/>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662FEE1B-D5B3-41A1-9012-CF23E6372557}" name="Table_39.2" displayName="Table_39.2" ref="A3:AG37" totalsRowShown="0" headerRowDxfId="138" dataDxfId="137" totalsRowDxfId="136" headerRowCellStyle="Normal" dataCellStyle="Normal" totalsRowCellStyle="Normal">
  <autoFilter ref="A3:AG37" xr:uid="{662FEE1B-D5B3-41A1-9012-CF23E637255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FAB9B5D6-8738-472A-915C-E4DBCF04450A}" name="Casualty residence" dataDxfId="135" totalsRowDxfId="134" dataCellStyle="Normal"/>
    <tableColumn id="2" xr3:uid="{BD17DCEB-C8E6-4317-BD23-8A2A6F3F61AB}" name="Aberdeen City (%)" dataDxfId="133" totalsRowDxfId="132" dataCellStyle="Normal"/>
    <tableColumn id="3" xr3:uid="{1D351A15-218F-4B84-A33D-316B0EDCE87A}" name="Aberdeenshire (%)" dataDxfId="131" totalsRowDxfId="130" dataCellStyle="Normal"/>
    <tableColumn id="4" xr3:uid="{E8972F83-EDDE-4AA0-AE2B-0EA3C9FEAD97}" name="Angus (%)" dataDxfId="129" totalsRowDxfId="128" dataCellStyle="Normal"/>
    <tableColumn id="5" xr3:uid="{19DE40EF-CF0D-40E2-9347-B6C294FFB018}" name="Argyll and Bute (%)" dataDxfId="127" totalsRowDxfId="126" dataCellStyle="Normal"/>
    <tableColumn id="6" xr3:uid="{B2EC5131-295E-4DFE-B34F-0746CE26F0D4}" name="Clackmannanshire (%)" dataDxfId="125" totalsRowDxfId="124" dataCellStyle="Normal"/>
    <tableColumn id="7" xr3:uid="{D8D3E882-8717-46F3-ABBD-1F58C154EB40}" name="Dumfries and Galloway (%)" dataDxfId="123" totalsRowDxfId="122" dataCellStyle="Normal"/>
    <tableColumn id="8" xr3:uid="{2E615E02-B2BF-47FF-8A08-4345AA15FE03}" name="Dundee City (%)" dataDxfId="121" totalsRowDxfId="120" dataCellStyle="Normal"/>
    <tableColumn id="9" xr3:uid="{4E96C59F-1C02-455D-8013-0A9CEB9A4F44}" name="East Ayrshire (%)" dataDxfId="119" totalsRowDxfId="118" dataCellStyle="Normal"/>
    <tableColumn id="10" xr3:uid="{3A136A52-FF65-415F-9C71-443365258B62}" name="East Dunbartonshire (%)" dataDxfId="117" totalsRowDxfId="116" dataCellStyle="Normal"/>
    <tableColumn id="11" xr3:uid="{77B4321E-BA87-417A-9B0B-1C018DE16491}" name="East Lothian (%)" dataDxfId="115" totalsRowDxfId="114" dataCellStyle="Normal"/>
    <tableColumn id="12" xr3:uid="{5361E014-4F7D-45B4-9917-E882A28C6322}" name="East Renfrewshire (%)" dataDxfId="113" totalsRowDxfId="112" dataCellStyle="Normal"/>
    <tableColumn id="13" xr3:uid="{57F6BC06-C85E-4FE5-849C-F6170C402DEB}" name="Edinburgh, City of (%)" dataDxfId="111" totalsRowDxfId="110" dataCellStyle="Normal"/>
    <tableColumn id="14" xr3:uid="{8DE84DAB-3D8C-4DF0-8B50-0A6B02B96A52}" name="Eilean Siar (%)" dataDxfId="109" totalsRowDxfId="108" dataCellStyle="Normal"/>
    <tableColumn id="15" xr3:uid="{A7018E6D-7C66-4807-B19C-BBFCF3337867}" name="Falkirk (%)" dataDxfId="107" totalsRowDxfId="106" dataCellStyle="Normal"/>
    <tableColumn id="16" xr3:uid="{CCD9A601-83D7-4BA6-8C98-C50F5CD41491}" name="Fife (%)" dataDxfId="105" totalsRowDxfId="104" dataCellStyle="Normal"/>
    <tableColumn id="17" xr3:uid="{C2F3D492-CBFB-4D1B-9142-E15F5E8B5316}" name="Glasgow City (%)" dataDxfId="103" totalsRowDxfId="102" dataCellStyle="Normal"/>
    <tableColumn id="18" xr3:uid="{A786C218-D3E2-4B4D-9968-8D9DC4918811}" name="Highland (%)" dataDxfId="101" totalsRowDxfId="100" dataCellStyle="Normal"/>
    <tableColumn id="19" xr3:uid="{FDFC64CE-6CFA-4B2D-9068-1B637C3311A9}" name="Inverclyde (%)" dataDxfId="99" totalsRowDxfId="98" dataCellStyle="Normal"/>
    <tableColumn id="20" xr3:uid="{21CCFB3C-8766-4DE4-8086-A5A31C38F546}" name="Midlothian (%)" dataDxfId="97" totalsRowDxfId="96" dataCellStyle="Normal"/>
    <tableColumn id="21" xr3:uid="{2BDF78CD-91AB-47F8-A881-8CB5B775F628}" name="Moray (%)" dataDxfId="95" totalsRowDxfId="94" dataCellStyle="Normal"/>
    <tableColumn id="22" xr3:uid="{C831B8C8-5198-494A-8E37-B1B68B01D98D}" name="North Ayrshire (%)" dataDxfId="93" totalsRowDxfId="92" dataCellStyle="Normal"/>
    <tableColumn id="23" xr3:uid="{14A53129-DE65-4CF1-A37B-94370E211657}" name="North Lanarkshire (%)" dataDxfId="91" totalsRowDxfId="90" dataCellStyle="Normal"/>
    <tableColumn id="24" xr3:uid="{6B4E5CC2-F987-48D1-8792-01BB7F38D4B5}" name="Orkney Islands (%)" dataDxfId="89" totalsRowDxfId="88" dataCellStyle="Normal"/>
    <tableColumn id="25" xr3:uid="{FA20785A-6880-41B8-8EF9-9959E89F49CF}" name="Perth and Kinross (%)" dataDxfId="87" totalsRowDxfId="86" dataCellStyle="Normal"/>
    <tableColumn id="26" xr3:uid="{8E575F07-DA85-4CD9-BEA5-F574450B8CBE}" name="Renfrewshire (%)" dataDxfId="85" totalsRowDxfId="84" dataCellStyle="Normal"/>
    <tableColumn id="27" xr3:uid="{56CE2D72-3CAA-482F-B210-BAC3B340CD80}" name="Scottish Borders (%)" dataDxfId="83" totalsRowDxfId="82" dataCellStyle="Normal"/>
    <tableColumn id="28" xr3:uid="{337F049B-24FA-4633-AF9F-CF1050AEA4E1}" name="Shetland Islands (%)" dataDxfId="81" totalsRowDxfId="80" dataCellStyle="Normal"/>
    <tableColumn id="29" xr3:uid="{AB2754CD-9A03-4E8D-868F-EB591C249CA4}" name="South Ayrshire (%)" dataDxfId="79" totalsRowDxfId="78" dataCellStyle="Normal"/>
    <tableColumn id="30" xr3:uid="{0637226B-D39A-46E8-A20E-A8388DCE0D09}" name="South Lanarkshire (%)" dataDxfId="77" totalsRowDxfId="76" dataCellStyle="Normal"/>
    <tableColumn id="31" xr3:uid="{8E515AC3-3526-448E-867F-22EE06CFBCCD}" name="Stirling (%)" dataDxfId="75" totalsRowDxfId="74" dataCellStyle="Normal"/>
    <tableColumn id="32" xr3:uid="{1CA930F7-3C79-4DAE-A490-4BCAFC730859}" name="West Dunbartonshire (%)" dataDxfId="73" totalsRowDxfId="72" dataCellStyle="Normal"/>
    <tableColumn id="33" xr3:uid="{25A6179E-8B88-4377-897C-71F23624A9E1}" name="West Lothian (%)" dataDxfId="71" totalsRowDxfId="70" dataCellStyle="Normal"/>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165CBC5F-5A1A-447E-94B3-AFD5CFDA2DF2}" name="Table_40" displayName="Table_40" ref="A4:N433" totalsRowShown="0" headerRowDxfId="69" dataDxfId="68">
  <autoFilter ref="A4:N433" xr:uid="{165CBC5F-5A1A-447E-94B3-AFD5CFDA2DF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5B343445-70A3-40E0-B04B-CEAD48A81117}" name="Council" dataDxfId="67"/>
    <tableColumn id="2" xr3:uid="{8E5770DA-27F8-489D-9BD9-A05B1F498E3B}" name="Year" dataDxfId="66"/>
    <tableColumn id="3" xr3:uid="{AE07A651-E04F-440E-8391-DE0FF39AA4D4}" name="Child (0 to 15) killed Trunk roads" dataDxfId="65"/>
    <tableColumn id="4" xr3:uid="{35A57403-D766-4765-9A22-DC8D72C9EDDA}" name="Child (0 to 15) killed Local Authority" dataDxfId="64"/>
    <tableColumn id="5" xr3:uid="{6456B911-FCBF-4BF7-996A-D260E8059792}" name="Child (0 to 15) killed All roads" dataDxfId="63"/>
    <tableColumn id="6" xr3:uid="{6749C436-CD54-43AE-8417-8E3200FBC81F}" name="Child (0 to 15) serious Trunk roads" dataDxfId="62"/>
    <tableColumn id="7" xr3:uid="{05308179-A3DB-4755-B105-8E759CFE9D92}" name="Child (0 to 15) serious Local Authority" dataDxfId="61"/>
    <tableColumn id="8" xr3:uid="{30773E93-FA58-4AF0-A4B4-2905ECD806A4}" name="Child (0 to 15) serious All roads" dataDxfId="60"/>
    <tableColumn id="9" xr3:uid="{2B76842F-AF01-45B0-B1CB-6EFC819DBC39}" name="All ages killed Trunk roads" dataDxfId="59"/>
    <tableColumn id="10" xr3:uid="{CF9E2C4A-936F-4EDC-8D5E-3CA444B28AFF}" name="All ages killed Local Authority roads" dataDxfId="58"/>
    <tableColumn id="11" xr3:uid="{8A1810A6-DB85-4146-94BE-FC407227F53D}" name="All ages killed All roads" dataDxfId="57"/>
    <tableColumn id="12" xr3:uid="{1C54F104-DC8E-4F69-8CFC-94EAA3689A5A}" name="All ages serious Trunk roads" dataDxfId="56"/>
    <tableColumn id="13" xr3:uid="{7AD74163-1BF2-47E2-9510-9A9813C32BA8}" name="All ages serious Local Authority roads" dataDxfId="55"/>
    <tableColumn id="14" xr3:uid="{F0D6AD03-5456-4509-89C9-9045822160A4}" name="All ages serious All roads" dataDxfId="54"/>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361D8AC3-3280-4855-AD20-B99AE582AC09}" name="Table_41" displayName="Table_41" ref="A4:K400" totalsRowShown="0" headerRowDxfId="53" dataDxfId="52" headerRowCellStyle="Normal" dataCellStyle="Normal">
  <autoFilter ref="A4:K400" xr:uid="{361D8AC3-3280-4855-AD20-B99AE582AC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F03CA268-A980-4755-8001-B8001CA53A54}" name="Council" dataDxfId="51" dataCellStyle="Normal"/>
    <tableColumn id="2" xr3:uid="{453C8E4A-92CD-4228-B042-445B939CA971}" name="Year" dataDxfId="50" dataCellStyle="Normal"/>
    <tableColumn id="3" xr3:uid="{4B8F456D-CFFE-48C8-9AD0-1570B657DCC0}" name="Slight casualties Trunk roads [note 89]" dataDxfId="49" dataCellStyle="Normal"/>
    <tableColumn id="4" xr3:uid="{0EA50EB6-7290-43EC-A00E-364CC0F2C312}" name="Slight casualties Local Authority Roads [note 61]" dataDxfId="48" dataCellStyle="Normal"/>
    <tableColumn id="5" xr3:uid="{2C9F793A-F94E-48D0-ACE6-F406D345CEF2}" name="Slight casualties All roads [note 61]" dataDxfId="47" dataCellStyle="Normal"/>
    <tableColumn id="6" xr3:uid="{DF45A33D-2266-4EB1-A2DE-687263022603}" name="Traffic estimates (million vehicle kilometres) Trunk roads" dataDxfId="46" dataCellStyle="Normal"/>
    <tableColumn id="7" xr3:uid="{240BC897-D699-424A-A4C0-0BA4068318C5}" name=" Traffic estimates (million vehicle kilometres) Local Authority roads" dataDxfId="45" dataCellStyle="Normal"/>
    <tableColumn id="8" xr3:uid="{F2DDB072-1B69-483C-958C-254D4C87A53B}" name="Traffic estimates (million vehicle kilometres) All roads" dataDxfId="44" dataCellStyle="Normal"/>
    <tableColumn id="9" xr3:uid="{9F9F0627-AAA1-4DD7-AB0E-73BAEEB1EC28}" name="Slight casualty rate (per 100 million vehicle kilometres) Trunk roads" dataDxfId="43" dataCellStyle="Normal"/>
    <tableColumn id="10" xr3:uid="{7C17D1E8-8214-4F34-9CA3-159C52E22085}" name="Slight casualty rate (per 100 million vehicle kilometres) Local Authority roads" dataDxfId="42" dataCellStyle="Normal"/>
    <tableColumn id="11" xr3:uid="{1AAA7AC4-EE43-45A7-BF93-53F467EE5091}" name="Slight casualty rate (per 100 million vehicle kilometres) All roads" dataDxfId="41" dataCellStyle="Normal"/>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ADDB7F19-BF9B-4F61-9868-459A6DE565B0}" name="Table_42" displayName="Table_42" ref="A4:I172" totalsRowShown="0" headerRowDxfId="40" dataDxfId="39" headerRowCellStyle="Normal" dataCellStyle="Normal">
  <autoFilter ref="A4:I172" xr:uid="{ADDB7F19-BF9B-4F61-9868-459A6DE565B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45FDF0FF-35CD-4C71-BEB8-75754D513A60}" name="Police Division" dataDxfId="38" dataCellStyle="Normal"/>
    <tableColumn id="2" xr3:uid="{D652CD1E-D3BC-4323-A4D7-D619AABB211A}" name="Year" dataDxfId="37" dataCellStyle="Normal"/>
    <tableColumn id="3" xr3:uid="{68E789B3-BEE6-4AF0-A469-E0B34C55E061}" name="All Killed" dataDxfId="36" dataCellStyle="Normal"/>
    <tableColumn id="4" xr3:uid="{44A2135A-E550-4610-A873-04ADE7DAE44C}" name="All seriously injured [note 61]" dataDxfId="35" dataCellStyle="Normal"/>
    <tableColumn id="5" xr3:uid="{43B41DF3-1BC5-4192-820F-F29E1C641270}" name="Child Killed" dataDxfId="34" dataCellStyle="Normal"/>
    <tableColumn id="6" xr3:uid="{8AB13698-C56D-4445-A4C6-B9E47E87704E}" name="Child seriously injured [note 61]" dataDxfId="33" dataCellStyle="Normal"/>
    <tableColumn id="7" xr3:uid="{B9CD9BBC-63AE-44A6-B11E-6762D6360AF4}" name="Killed and seriously injured casualties [note 61]" dataDxfId="32" dataCellStyle="Normal"/>
    <tableColumn id="8" xr3:uid="{A9A55326-143F-46DB-B78F-6D7414C20345}" name="Traffic estimates (million vehicle kilometres)" dataDxfId="31" dataCellStyle="Normal"/>
    <tableColumn id="9" xr3:uid="{FC942D8D-835D-4F2F-A532-17D8275B3277}" name="Killed and seriously injured casualty rate (per 100 million vehicle kilometres)" dataDxfId="30" dataCellStyle="Normal"/>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23343242-4BF1-4285-A0A6-454CAF2BDC64}" name="Table_43" displayName="Table_43" ref="A4:L139" totalsRowShown="0" headerRowDxfId="29" dataDxfId="28">
  <autoFilter ref="A4:L139" xr:uid="{23343242-4BF1-4285-A0A6-454CAF2BDC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222A42E-D871-42B8-94E2-8CF2B104597F}" name="Severity" dataDxfId="27"/>
    <tableColumn id="2" xr3:uid="{6F03849F-93CD-4A74-85BD-AB449CABC566}" name="Year" dataDxfId="26"/>
    <tableColumn id="3" xr3:uid="{46D07259-825D-4A10-8471-4DC2E0198DE4}" name="January to March" dataDxfId="25"/>
    <tableColumn id="4" xr3:uid="{E94108E6-0A6B-4DCB-8EF6-386A7BF3B1F3}" name="April to June" dataDxfId="24"/>
    <tableColumn id="5" xr3:uid="{E4996A95-2C8A-46DD-AF01-1377954D2FE2}" name="July to September" dataDxfId="23"/>
    <tableColumn id="6" xr3:uid="{DC66FD9E-6B1C-4655-8C3E-21D662FC0350}" name="October to December" dataDxfId="22"/>
    <tableColumn id="7" xr3:uid="{E2B80F21-44FA-40EF-B0C1-1DCD13F71FE4}" name="Total for year" dataDxfId="21" dataCellStyle="Comma"/>
    <tableColumn id="8" xr3:uid="{19718822-8485-44B8-8A3C-84D9EFD69A4F}" name="Average per quarter" dataDxfId="20" dataCellStyle="Comma"/>
    <tableColumn id="9" xr3:uid="{83D49856-5555-431D-B5C1-64F650AB15A8}" name="Percentage difference for Jan to March compared to average (%)" dataDxfId="19"/>
    <tableColumn id="10" xr3:uid="{EADF058F-7E2E-4CE1-A75B-DBA816E0347D}" name="Percentage difference for April to June compared to average (%)" dataDxfId="18"/>
    <tableColumn id="11" xr3:uid="{CFC79A03-94F8-45B4-9065-3677102F4206}" name="Percentage difference for July to September compared to average (%)" dataDxfId="17"/>
    <tableColumn id="12" xr3:uid="{69DD474E-A885-4804-BF00-EE8A22CEE95B}" name="Percentage difference for October to December compared to average (%)" dataDxfId="16"/>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269A23DA-2036-43F4-A907-B79AAE408B22}" name="Appendix_F_collision" displayName="Appendix_F_collision" ref="A5:C130" totalsRowShown="0" headerRowDxfId="15" dataDxfId="14">
  <autoFilter ref="A5:C130" xr:uid="{269A23DA-2036-43F4-A907-B79AAE408B22}">
    <filterColumn colId="0" hiddenButton="1"/>
    <filterColumn colId="1" hiddenButton="1"/>
    <filterColumn colId="2" hiddenButton="1"/>
  </autoFilter>
  <tableColumns count="3">
    <tableColumn id="1" xr3:uid="{F780A8F1-305F-44EE-8805-430A97A5200A}" name="Variable name" dataDxfId="13"/>
    <tableColumn id="2" xr3:uid="{A307115A-0E91-4A6D-935C-E17A17280B8B}" name="Variable value" dataDxfId="12"/>
    <tableColumn id="3" xr3:uid="{3FCC5423-9141-4B1C-BC83-E771A7A5BB17}" name="Number of cases" dataDxfId="11"/>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9414341-527A-4E53-8391-3109CF873795}" name="Appendix_F.2_vehicles" displayName="Appendix_F.2_vehicles" ref="A5:C321" totalsRowShown="0">
  <autoFilter ref="A5:C321" xr:uid="{C9414341-527A-4E53-8391-3109CF873795}">
    <filterColumn colId="0" hiddenButton="1"/>
    <filterColumn colId="1" hiddenButton="1"/>
    <filterColumn colId="2" hiddenButton="1"/>
  </autoFilter>
  <tableColumns count="3">
    <tableColumn id="1" xr3:uid="{C0B9526D-7ECC-4F5B-BFE1-69E9C58AC04B}" name="Variable name" dataDxfId="10"/>
    <tableColumn id="2" xr3:uid="{5FB9F155-8F1A-403B-AF28-A3B42D9FED21}" name="Values" dataDxfId="9"/>
    <tableColumn id="3" xr3:uid="{55327DFA-6DB9-4C31-A133-4A385A0BAB03}" name="Number of cases" dataDxfId="8"/>
  </tableColumns>
  <tableStyleInfo showFirstColumn="0" showLastColumn="0" showRowStripes="0"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DF310E84-72D4-41A8-A1AD-BB30C0C48C58}" name="Appendix_F.3_casualty" displayName="Appendix_F.3_casualty" ref="A5:C215" totalsRowShown="0" headerRowDxfId="7" dataDxfId="6">
  <autoFilter ref="A5:C215" xr:uid="{DF310E84-72D4-41A8-A1AD-BB30C0C48C58}">
    <filterColumn colId="0" hiddenButton="1"/>
    <filterColumn colId="1" hiddenButton="1"/>
    <filterColumn colId="2" hiddenButton="1"/>
  </autoFilter>
  <tableColumns count="3">
    <tableColumn id="1" xr3:uid="{F736D742-6C3E-4955-859B-5C51164F7CE7}" name="Variable name" dataDxfId="5"/>
    <tableColumn id="2" xr3:uid="{F6C2EB3D-2A4B-4DC4-8F2B-5359A497073A}" name="Values" dataDxfId="4"/>
    <tableColumn id="3" xr3:uid="{EFF75ACC-C854-49EC-AA3C-A96039315DDA}" name="Number of cases" dataDxfId="3"/>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28.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31.bin"/></Relationships>
</file>

<file path=xl/worksheets/_rels/sheet46.xml.rels><?xml version="1.0" encoding="UTF-8" standalone="yes"?>
<Relationships xmlns="http://schemas.openxmlformats.org/package/2006/relationships"><Relationship Id="rId3" Type="http://schemas.openxmlformats.org/officeDocument/2006/relationships/table" Target="../tables/table45.xml"/><Relationship Id="rId2" Type="http://schemas.openxmlformats.org/officeDocument/2006/relationships/drawing" Target="../drawings/drawing1.xml"/><Relationship Id="rId1" Type="http://schemas.openxmlformats.org/officeDocument/2006/relationships/printerSettings" Target="../printerSettings/printerSettings32.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33.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34.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35.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38.bin"/></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39.bin"/></Relationships>
</file>

<file path=xl/worksheets/_rels/sheet55.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40.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printerSettings" Target="../printerSettings/printerSettings41.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42.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printerSettings" Target="../printerSettings/printerSettings43.bin"/></Relationships>
</file>

<file path=xl/worksheets/_rels/sheet59.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printerSettings" Target="../printerSettings/printerSettings44.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45.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printerSettings" Target="../printerSettings/printerSettings46.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61.xml"/><Relationship Id="rId1" Type="http://schemas.openxmlformats.org/officeDocument/2006/relationships/printerSettings" Target="../printerSettings/printerSettings47.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62.xml"/><Relationship Id="rId1" Type="http://schemas.openxmlformats.org/officeDocument/2006/relationships/printerSettings" Target="../printerSettings/printerSettings48.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printerSettings" Target="../printerSettings/printerSettings49.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printerSettings" Target="../printerSettings/printerSettings50.bin"/></Relationships>
</file>

<file path=xl/worksheets/_rels/sheet66.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51.bin"/></Relationships>
</file>

<file path=xl/worksheets/_rels/sheet67.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52.bin"/></Relationships>
</file>

<file path=xl/worksheets/_rels/sheet68.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printerSettings" Target="../printerSettings/printerSettings53.bin"/></Relationships>
</file>

<file path=xl/worksheets/_rels/sheet69.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1.xml.rels><?xml version="1.0" encoding="UTF-8" standalone="yes"?>
<Relationships xmlns="http://schemas.openxmlformats.org/package/2006/relationships"><Relationship Id="rId2" Type="http://schemas.openxmlformats.org/officeDocument/2006/relationships/table" Target="../tables/table70.xml"/><Relationship Id="rId1" Type="http://schemas.openxmlformats.org/officeDocument/2006/relationships/printerSettings" Target="../printerSettings/printerSettings54.bin"/></Relationships>
</file>

<file path=xl/worksheets/_rels/sheet72.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3.xml.rels><?xml version="1.0" encoding="UTF-8" standalone="yes"?>
<Relationships xmlns="http://schemas.openxmlformats.org/package/2006/relationships"><Relationship Id="rId2" Type="http://schemas.openxmlformats.org/officeDocument/2006/relationships/table" Target="../tables/table72.xml"/><Relationship Id="rId1" Type="http://schemas.openxmlformats.org/officeDocument/2006/relationships/printerSettings" Target="../printerSettings/printerSettings55.bin"/></Relationships>
</file>

<file path=xl/worksheets/_rels/sheet74.xml.rels><?xml version="1.0" encoding="UTF-8" standalone="yes"?>
<Relationships xmlns="http://schemas.openxmlformats.org/package/2006/relationships"><Relationship Id="rId1" Type="http://schemas.openxmlformats.org/officeDocument/2006/relationships/table" Target="../tables/table73.xml"/></Relationships>
</file>

<file path=xl/worksheets/_rels/sheet75.xml.rels><?xml version="1.0" encoding="UTF-8" standalone="yes"?>
<Relationships xmlns="http://schemas.openxmlformats.org/package/2006/relationships"><Relationship Id="rId2" Type="http://schemas.openxmlformats.org/officeDocument/2006/relationships/table" Target="../tables/table74.xml"/><Relationship Id="rId1" Type="http://schemas.openxmlformats.org/officeDocument/2006/relationships/printerSettings" Target="../printerSettings/printerSettings56.bin"/></Relationships>
</file>

<file path=xl/worksheets/_rels/sheet76.xml.rels><?xml version="1.0" encoding="UTF-8" standalone="yes"?>
<Relationships xmlns="http://schemas.openxmlformats.org/package/2006/relationships"><Relationship Id="rId2" Type="http://schemas.openxmlformats.org/officeDocument/2006/relationships/table" Target="../tables/table75.xml"/><Relationship Id="rId1" Type="http://schemas.openxmlformats.org/officeDocument/2006/relationships/printerSettings" Target="../printerSettings/printerSettings57.bin"/></Relationships>
</file>

<file path=xl/worksheets/_rels/sheet77.xml.rels><?xml version="1.0" encoding="UTF-8" standalone="yes"?>
<Relationships xmlns="http://schemas.openxmlformats.org/package/2006/relationships"><Relationship Id="rId2" Type="http://schemas.openxmlformats.org/officeDocument/2006/relationships/table" Target="../tables/table76.xml"/><Relationship Id="rId1" Type="http://schemas.openxmlformats.org/officeDocument/2006/relationships/printerSettings" Target="../printerSettings/printerSettings58.bin"/></Relationships>
</file>

<file path=xl/worksheets/_rels/sheet78.xml.rels><?xml version="1.0" encoding="UTF-8" standalone="yes"?>
<Relationships xmlns="http://schemas.openxmlformats.org/package/2006/relationships"><Relationship Id="rId3" Type="http://schemas.openxmlformats.org/officeDocument/2006/relationships/table" Target="../tables/table77.xml"/><Relationship Id="rId2" Type="http://schemas.openxmlformats.org/officeDocument/2006/relationships/vmlDrawing" Target="../drawings/vmlDrawing1.vml"/><Relationship Id="rId1" Type="http://schemas.openxmlformats.org/officeDocument/2006/relationships/printerSettings" Target="../printerSettings/printerSettings59.bin"/></Relationships>
</file>

<file path=xl/worksheets/_rels/sheet79.xml.rels><?xml version="1.0" encoding="UTF-8" standalone="yes"?>
<Relationships xmlns="http://schemas.openxmlformats.org/package/2006/relationships"><Relationship Id="rId3" Type="http://schemas.openxmlformats.org/officeDocument/2006/relationships/table" Target="../tables/table78.xml"/><Relationship Id="rId2" Type="http://schemas.openxmlformats.org/officeDocument/2006/relationships/vmlDrawing" Target="../drawings/vmlDrawing2.vml"/><Relationship Id="rId1" Type="http://schemas.openxmlformats.org/officeDocument/2006/relationships/printerSettings" Target="../printerSettings/printerSettings60.bin"/></Relationships>
</file>

<file path=xl/worksheets/_rels/sheet80.xml.rels><?xml version="1.0" encoding="UTF-8" standalone="yes"?>
<Relationships xmlns="http://schemas.openxmlformats.org/package/2006/relationships"><Relationship Id="rId3" Type="http://schemas.openxmlformats.org/officeDocument/2006/relationships/table" Target="../tables/table79.xml"/><Relationship Id="rId2" Type="http://schemas.openxmlformats.org/officeDocument/2006/relationships/vmlDrawing" Target="../drawings/vmlDrawing3.vml"/><Relationship Id="rId1" Type="http://schemas.openxmlformats.org/officeDocument/2006/relationships/printerSettings" Target="../printerSettings/printerSettings61.bin"/></Relationships>
</file>

<file path=xl/worksheets/_rels/sheet81.xml.rels><?xml version="1.0" encoding="UTF-8" standalone="yes"?>
<Relationships xmlns="http://schemas.openxmlformats.org/package/2006/relationships"><Relationship Id="rId2" Type="http://schemas.openxmlformats.org/officeDocument/2006/relationships/table" Target="../tables/table80.xml"/><Relationship Id="rId1" Type="http://schemas.openxmlformats.org/officeDocument/2006/relationships/printerSettings" Target="../printerSettings/printerSettings62.bin"/></Relationships>
</file>

<file path=xl/worksheets/_rels/sheet82.xml.rels><?xml version="1.0" encoding="UTF-8" standalone="yes"?>
<Relationships xmlns="http://schemas.openxmlformats.org/package/2006/relationships"><Relationship Id="rId2" Type="http://schemas.openxmlformats.org/officeDocument/2006/relationships/table" Target="../tables/table81.xml"/><Relationship Id="rId1" Type="http://schemas.openxmlformats.org/officeDocument/2006/relationships/printerSettings" Target="../printerSettings/printerSettings63.bin"/></Relationships>
</file>

<file path=xl/worksheets/_rels/sheet83.xml.rels><?xml version="1.0" encoding="UTF-8" standalone="yes"?>
<Relationships xmlns="http://schemas.openxmlformats.org/package/2006/relationships"><Relationship Id="rId2" Type="http://schemas.openxmlformats.org/officeDocument/2006/relationships/table" Target="../tables/table82.xml"/><Relationship Id="rId1" Type="http://schemas.openxmlformats.org/officeDocument/2006/relationships/printerSettings" Target="../printerSettings/printerSettings64.bin"/></Relationships>
</file>

<file path=xl/worksheets/_rels/sheet84.xml.rels><?xml version="1.0" encoding="UTF-8" standalone="yes"?>
<Relationships xmlns="http://schemas.openxmlformats.org/package/2006/relationships"><Relationship Id="rId2" Type="http://schemas.openxmlformats.org/officeDocument/2006/relationships/table" Target="../tables/table83.x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BCD2E-9807-4848-B4E5-25261CC80BA6}">
  <dimension ref="A1:A16"/>
  <sheetViews>
    <sheetView showGridLines="0" tabSelected="1" workbookViewId="0"/>
  </sheetViews>
  <sheetFormatPr defaultColWidth="11.5546875" defaultRowHeight="14.4"/>
  <cols>
    <col min="1" max="1" width="100.6640625" style="463" customWidth="1"/>
    <col min="2" max="16384" width="11.5546875" style="463"/>
  </cols>
  <sheetData>
    <row r="1" spans="1:1" ht="21" customHeight="1">
      <c r="A1" s="465" t="s">
        <v>1752</v>
      </c>
    </row>
    <row r="2" spans="1:1" ht="21" customHeight="1">
      <c r="A2" s="467" t="s">
        <v>1742</v>
      </c>
    </row>
    <row r="3" spans="1:1">
      <c r="A3" s="471" t="s">
        <v>1743</v>
      </c>
    </row>
    <row r="4" spans="1:1" ht="40.200000000000003">
      <c r="A4" s="471" t="s">
        <v>1753</v>
      </c>
    </row>
    <row r="5" spans="1:1" ht="21" customHeight="1">
      <c r="A5" s="467" t="s">
        <v>1744</v>
      </c>
    </row>
    <row r="6" spans="1:1">
      <c r="A6" s="471" t="s">
        <v>1745</v>
      </c>
    </row>
    <row r="7" spans="1:1" ht="27">
      <c r="A7" s="471" t="s">
        <v>1754</v>
      </c>
    </row>
    <row r="8" spans="1:1" ht="21" customHeight="1">
      <c r="A8" s="467" t="s">
        <v>1746</v>
      </c>
    </row>
    <row r="9" spans="1:1">
      <c r="A9" s="471" t="s">
        <v>1747</v>
      </c>
    </row>
    <row r="10" spans="1:1" ht="21" customHeight="1">
      <c r="A10" s="467" t="s">
        <v>1748</v>
      </c>
    </row>
    <row r="11" spans="1:1" ht="60" customHeight="1">
      <c r="A11" s="473" t="s">
        <v>1755</v>
      </c>
    </row>
    <row r="12" spans="1:1" ht="19.2" customHeight="1">
      <c r="A12" s="471" t="s">
        <v>1749</v>
      </c>
    </row>
    <row r="13" spans="1:1" ht="17.399999999999999" customHeight="1">
      <c r="A13" s="471" t="s">
        <v>1750</v>
      </c>
    </row>
    <row r="14" spans="1:1">
      <c r="A14" s="472" t="str">
        <f>HYPERLINK("https://www.transport.gov.scot/our-approach/statistics/#61693","Reported Road Casualties Scotland - All editions")</f>
        <v>Reported Road Casualties Scotland - All editions</v>
      </c>
    </row>
    <row r="15" spans="1:1">
      <c r="A15" s="471" t="s">
        <v>1751</v>
      </c>
    </row>
    <row r="16" spans="1:1">
      <c r="A16" s="472" t="str">
        <f>HYPERLINK("https://www.transport.gov.scot/our-approach/statistics/#61506","Key Reported Road Casualties Scotland - All editions")</f>
        <v>Key Reported Road Casualties Scotland - All editions</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98288-39E9-4D07-90E7-6095D9ABC6DA}">
  <dimension ref="A1:C84"/>
  <sheetViews>
    <sheetView workbookViewId="0"/>
  </sheetViews>
  <sheetFormatPr defaultColWidth="11.5546875" defaultRowHeight="14.4"/>
  <cols>
    <col min="1" max="1" width="33.33203125" style="463" customWidth="1"/>
    <col min="2" max="2" width="16.6640625" style="463" customWidth="1"/>
    <col min="3" max="3" width="154.33203125" style="463" bestFit="1" customWidth="1"/>
    <col min="4" max="16384" width="11.5546875" style="463"/>
  </cols>
  <sheetData>
    <row r="1" spans="1:3" ht="21" customHeight="1">
      <c r="A1" s="465" t="s">
        <v>1563</v>
      </c>
      <c r="B1" s="466"/>
      <c r="C1" s="466"/>
    </row>
    <row r="2" spans="1:3" ht="25.95" customHeight="1">
      <c r="A2" s="468" t="s">
        <v>1566</v>
      </c>
      <c r="B2" s="467" t="s">
        <v>1564</v>
      </c>
      <c r="C2" s="467" t="s">
        <v>1565</v>
      </c>
    </row>
    <row r="3" spans="1:3" s="464" customFormat="1" ht="25.95" customHeight="1">
      <c r="A3" s="469" t="s">
        <v>1295</v>
      </c>
      <c r="B3" s="470" t="s">
        <v>1295</v>
      </c>
      <c r="C3" s="120" t="s">
        <v>1295</v>
      </c>
    </row>
    <row r="4" spans="1:3" ht="25.2" customHeight="1">
      <c r="A4" s="469" t="s">
        <v>1567</v>
      </c>
      <c r="B4" s="470" t="s">
        <v>1568</v>
      </c>
      <c r="C4" s="123" t="s">
        <v>1589</v>
      </c>
    </row>
    <row r="5" spans="1:3" ht="15" customHeight="1">
      <c r="A5" s="469" t="s">
        <v>1567</v>
      </c>
      <c r="B5" s="470" t="s">
        <v>1570</v>
      </c>
      <c r="C5" s="123" t="s">
        <v>1569</v>
      </c>
    </row>
    <row r="6" spans="1:3" ht="15" customHeight="1">
      <c r="A6" s="469" t="s">
        <v>1567</v>
      </c>
      <c r="B6" s="470" t="s">
        <v>1571</v>
      </c>
      <c r="C6" s="123" t="s">
        <v>1590</v>
      </c>
    </row>
    <row r="7" spans="1:3" ht="15" customHeight="1">
      <c r="A7" s="469" t="s">
        <v>1567</v>
      </c>
      <c r="B7" s="470" t="s">
        <v>1572</v>
      </c>
      <c r="C7" s="123" t="s">
        <v>1591</v>
      </c>
    </row>
    <row r="8" spans="1:3" ht="15" customHeight="1">
      <c r="A8" s="469" t="s">
        <v>1567</v>
      </c>
      <c r="B8" s="470" t="s">
        <v>1573</v>
      </c>
      <c r="C8" s="123" t="s">
        <v>1592</v>
      </c>
    </row>
    <row r="9" spans="1:3" ht="15" customHeight="1">
      <c r="A9" s="469" t="s">
        <v>1567</v>
      </c>
      <c r="B9" s="470" t="s">
        <v>1574</v>
      </c>
      <c r="C9" s="123" t="s">
        <v>1593</v>
      </c>
    </row>
    <row r="10" spans="1:3" ht="15" customHeight="1">
      <c r="A10" s="469" t="s">
        <v>1567</v>
      </c>
      <c r="B10" s="470" t="s">
        <v>1576</v>
      </c>
      <c r="C10" s="123" t="s">
        <v>1575</v>
      </c>
    </row>
    <row r="11" spans="1:3" ht="15" customHeight="1">
      <c r="A11" s="469" t="s">
        <v>1567</v>
      </c>
      <c r="B11" s="470" t="s">
        <v>1578</v>
      </c>
      <c r="C11" s="123" t="s">
        <v>1577</v>
      </c>
    </row>
    <row r="12" spans="1:3" ht="15" customHeight="1">
      <c r="A12" s="469" t="s">
        <v>1567</v>
      </c>
      <c r="B12" s="470" t="s">
        <v>1579</v>
      </c>
      <c r="C12" s="123" t="s">
        <v>1594</v>
      </c>
    </row>
    <row r="13" spans="1:3" ht="15" customHeight="1">
      <c r="A13" s="469" t="s">
        <v>1567</v>
      </c>
      <c r="B13" s="470" t="s">
        <v>1581</v>
      </c>
      <c r="C13" s="123" t="s">
        <v>1595</v>
      </c>
    </row>
    <row r="14" spans="1:3" ht="15" customHeight="1">
      <c r="A14" s="469" t="s">
        <v>1567</v>
      </c>
      <c r="B14" s="470" t="s">
        <v>1580</v>
      </c>
      <c r="C14" s="123" t="s">
        <v>1596</v>
      </c>
    </row>
    <row r="15" spans="1:3" ht="15" customHeight="1">
      <c r="A15" s="469" t="s">
        <v>1567</v>
      </c>
      <c r="B15" s="470" t="s">
        <v>1582</v>
      </c>
      <c r="C15" s="123" t="s">
        <v>1597</v>
      </c>
    </row>
    <row r="16" spans="1:3" ht="15" customHeight="1">
      <c r="A16" s="469" t="s">
        <v>1567</v>
      </c>
      <c r="B16" s="470" t="s">
        <v>1583</v>
      </c>
      <c r="C16" s="123" t="s">
        <v>1598</v>
      </c>
    </row>
    <row r="17" spans="1:3" ht="15" customHeight="1">
      <c r="A17" s="469" t="s">
        <v>1567</v>
      </c>
      <c r="B17" s="470" t="s">
        <v>1584</v>
      </c>
      <c r="C17" s="123" t="s">
        <v>1599</v>
      </c>
    </row>
    <row r="18" spans="1:3" ht="15" customHeight="1">
      <c r="A18" s="469" t="s">
        <v>1567</v>
      </c>
      <c r="B18" s="470" t="s">
        <v>1585</v>
      </c>
      <c r="C18" s="123" t="s">
        <v>1600</v>
      </c>
    </row>
    <row r="19" spans="1:3" ht="15" customHeight="1">
      <c r="A19" s="469" t="s">
        <v>1567</v>
      </c>
      <c r="B19" s="470" t="s">
        <v>1586</v>
      </c>
      <c r="C19" s="123" t="s">
        <v>1601</v>
      </c>
    </row>
    <row r="20" spans="1:3" ht="15" customHeight="1">
      <c r="A20" s="469" t="s">
        <v>1567</v>
      </c>
      <c r="B20" s="470" t="s">
        <v>1587</v>
      </c>
      <c r="C20" s="123" t="s">
        <v>1602</v>
      </c>
    </row>
    <row r="21" spans="1:3" ht="15" customHeight="1">
      <c r="A21" s="469" t="s">
        <v>1567</v>
      </c>
      <c r="B21" s="470" t="s">
        <v>1588</v>
      </c>
      <c r="C21" s="123" t="s">
        <v>1603</v>
      </c>
    </row>
    <row r="22" spans="1:3" ht="25.2" customHeight="1">
      <c r="A22" s="469" t="s">
        <v>1567</v>
      </c>
      <c r="B22" s="470" t="s">
        <v>1605</v>
      </c>
      <c r="C22" s="123" t="s">
        <v>1604</v>
      </c>
    </row>
    <row r="23" spans="1:3">
      <c r="A23" s="469" t="s">
        <v>1567</v>
      </c>
      <c r="B23" s="470" t="s">
        <v>1606</v>
      </c>
      <c r="C23" s="123" t="s">
        <v>1607</v>
      </c>
    </row>
    <row r="24" spans="1:3" ht="25.2" customHeight="1">
      <c r="A24" s="469" t="s">
        <v>1608</v>
      </c>
      <c r="B24" s="470" t="s">
        <v>1609</v>
      </c>
      <c r="C24" s="123" t="s">
        <v>1620</v>
      </c>
    </row>
    <row r="25" spans="1:3">
      <c r="A25" s="469" t="s">
        <v>1608</v>
      </c>
      <c r="B25" s="470" t="s">
        <v>1610</v>
      </c>
      <c r="C25" s="123" t="s">
        <v>1621</v>
      </c>
    </row>
    <row r="26" spans="1:3">
      <c r="A26" s="469" t="s">
        <v>1608</v>
      </c>
      <c r="B26" s="470" t="s">
        <v>1611</v>
      </c>
      <c r="C26" s="123" t="s">
        <v>1622</v>
      </c>
    </row>
    <row r="27" spans="1:3">
      <c r="A27" s="469" t="s">
        <v>1608</v>
      </c>
      <c r="B27" s="470" t="s">
        <v>1612</v>
      </c>
      <c r="C27" s="123" t="s">
        <v>1623</v>
      </c>
    </row>
    <row r="28" spans="1:3">
      <c r="A28" s="469" t="s">
        <v>1608</v>
      </c>
      <c r="B28" s="470" t="s">
        <v>1613</v>
      </c>
      <c r="C28" s="123" t="s">
        <v>1624</v>
      </c>
    </row>
    <row r="29" spans="1:3">
      <c r="A29" s="469" t="s">
        <v>1608</v>
      </c>
      <c r="B29" s="470" t="s">
        <v>1615</v>
      </c>
      <c r="C29" s="123" t="s">
        <v>1614</v>
      </c>
    </row>
    <row r="30" spans="1:3">
      <c r="A30" s="469" t="s">
        <v>1608</v>
      </c>
      <c r="B30" s="470" t="s">
        <v>1616</v>
      </c>
      <c r="C30" s="123" t="s">
        <v>1625</v>
      </c>
    </row>
    <row r="31" spans="1:3">
      <c r="A31" s="469" t="s">
        <v>1608</v>
      </c>
      <c r="B31" s="470" t="s">
        <v>1617</v>
      </c>
      <c r="C31" s="123" t="s">
        <v>1626</v>
      </c>
    </row>
    <row r="32" spans="1:3">
      <c r="A32" s="469" t="s">
        <v>1608</v>
      </c>
      <c r="B32" s="470" t="s">
        <v>1619</v>
      </c>
      <c r="C32" s="123" t="s">
        <v>1618</v>
      </c>
    </row>
    <row r="33" spans="1:3" ht="25.2" customHeight="1">
      <c r="A33" s="469" t="s">
        <v>865</v>
      </c>
      <c r="B33" s="470" t="s">
        <v>1628</v>
      </c>
      <c r="C33" s="123" t="s">
        <v>1627</v>
      </c>
    </row>
    <row r="34" spans="1:3" ht="15" customHeight="1">
      <c r="A34" s="469" t="s">
        <v>865</v>
      </c>
      <c r="B34" s="470" t="s">
        <v>1630</v>
      </c>
      <c r="C34" s="123" t="s">
        <v>1629</v>
      </c>
    </row>
    <row r="35" spans="1:3" ht="15" customHeight="1">
      <c r="A35" s="469" t="s">
        <v>865</v>
      </c>
      <c r="B35" s="470" t="s">
        <v>1633</v>
      </c>
      <c r="C35" s="123" t="s">
        <v>1632</v>
      </c>
    </row>
    <row r="36" spans="1:3" ht="15" customHeight="1">
      <c r="A36" s="469" t="s">
        <v>865</v>
      </c>
      <c r="B36" s="470" t="s">
        <v>1635</v>
      </c>
      <c r="C36" s="123" t="s">
        <v>1634</v>
      </c>
    </row>
    <row r="37" spans="1:3" ht="25.2" customHeight="1">
      <c r="A37" s="469" t="s">
        <v>1636</v>
      </c>
      <c r="B37" s="470" t="s">
        <v>1638</v>
      </c>
      <c r="C37" s="123" t="s">
        <v>1637</v>
      </c>
    </row>
    <row r="38" spans="1:3" ht="15" customHeight="1">
      <c r="A38" s="469" t="s">
        <v>1636</v>
      </c>
      <c r="B38" s="470" t="s">
        <v>1640</v>
      </c>
      <c r="C38" s="123" t="s">
        <v>1639</v>
      </c>
    </row>
    <row r="39" spans="1:3" ht="15" customHeight="1">
      <c r="A39" s="469" t="s">
        <v>1636</v>
      </c>
      <c r="B39" s="470" t="s">
        <v>1641</v>
      </c>
      <c r="C39" s="123" t="s">
        <v>1647</v>
      </c>
    </row>
    <row r="40" spans="1:3" ht="15" customHeight="1">
      <c r="A40" s="469" t="s">
        <v>1636</v>
      </c>
      <c r="B40" s="470" t="s">
        <v>1643</v>
      </c>
      <c r="C40" s="123" t="s">
        <v>1642</v>
      </c>
    </row>
    <row r="41" spans="1:3" ht="15" customHeight="1">
      <c r="A41" s="469" t="s">
        <v>1636</v>
      </c>
      <c r="B41" s="470" t="s">
        <v>1645</v>
      </c>
      <c r="C41" s="123" t="s">
        <v>1644</v>
      </c>
    </row>
    <row r="42" spans="1:3" ht="15" customHeight="1">
      <c r="A42" s="469" t="s">
        <v>1636</v>
      </c>
      <c r="B42" s="470" t="s">
        <v>1646</v>
      </c>
      <c r="C42" s="123" t="s">
        <v>1648</v>
      </c>
    </row>
    <row r="43" spans="1:3" ht="25.2" customHeight="1">
      <c r="A43" s="469" t="s">
        <v>1649</v>
      </c>
      <c r="B43" s="470" t="s">
        <v>1650</v>
      </c>
      <c r="C43" s="123" t="s">
        <v>1651</v>
      </c>
    </row>
    <row r="44" spans="1:3">
      <c r="A44" s="469" t="s">
        <v>1649</v>
      </c>
      <c r="B44" s="470" t="s">
        <v>1653</v>
      </c>
      <c r="C44" s="123" t="s">
        <v>1652</v>
      </c>
    </row>
    <row r="45" spans="1:3">
      <c r="A45" s="469" t="s">
        <v>1649</v>
      </c>
      <c r="B45" s="470" t="s">
        <v>1655</v>
      </c>
      <c r="C45" s="123" t="s">
        <v>1654</v>
      </c>
    </row>
    <row r="46" spans="1:3">
      <c r="A46" s="469" t="s">
        <v>1649</v>
      </c>
      <c r="B46" s="470" t="s">
        <v>1656</v>
      </c>
      <c r="C46" s="123" t="s">
        <v>1657</v>
      </c>
    </row>
    <row r="47" spans="1:3" ht="25.2" customHeight="1">
      <c r="A47" s="469" t="s">
        <v>1658</v>
      </c>
      <c r="B47" s="470" t="s">
        <v>1660</v>
      </c>
      <c r="C47" s="123" t="s">
        <v>1659</v>
      </c>
    </row>
    <row r="48" spans="1:3">
      <c r="A48" s="469" t="s">
        <v>1658</v>
      </c>
      <c r="B48" s="470" t="s">
        <v>1662</v>
      </c>
      <c r="C48" s="123" t="s">
        <v>1661</v>
      </c>
    </row>
    <row r="49" spans="1:3">
      <c r="A49" s="469" t="s">
        <v>1658</v>
      </c>
      <c r="B49" s="470" t="s">
        <v>1664</v>
      </c>
      <c r="C49" s="123" t="s">
        <v>1663</v>
      </c>
    </row>
    <row r="50" spans="1:3">
      <c r="A50" s="469" t="s">
        <v>1658</v>
      </c>
      <c r="B50" s="470" t="s">
        <v>1666</v>
      </c>
      <c r="C50" s="123" t="s">
        <v>1665</v>
      </c>
    </row>
    <row r="51" spans="1:3">
      <c r="A51" s="469" t="s">
        <v>1658</v>
      </c>
      <c r="B51" s="470" t="s">
        <v>1668</v>
      </c>
      <c r="C51" s="123" t="s">
        <v>1667</v>
      </c>
    </row>
    <row r="52" spans="1:3">
      <c r="A52" s="469" t="s">
        <v>1658</v>
      </c>
      <c r="B52" s="470" t="s">
        <v>1670</v>
      </c>
      <c r="C52" s="123" t="s">
        <v>1669</v>
      </c>
    </row>
    <row r="53" spans="1:3" ht="25.2" customHeight="1">
      <c r="A53" s="469" t="s">
        <v>1671</v>
      </c>
      <c r="B53" s="470" t="s">
        <v>1672</v>
      </c>
      <c r="C53" s="123" t="s">
        <v>1673</v>
      </c>
    </row>
    <row r="54" spans="1:3" ht="25.2" customHeight="1">
      <c r="A54" s="469" t="s">
        <v>1674</v>
      </c>
      <c r="B54" s="470" t="s">
        <v>1675</v>
      </c>
      <c r="C54" s="123" t="s">
        <v>1727</v>
      </c>
    </row>
    <row r="55" spans="1:3" ht="15" customHeight="1">
      <c r="A55" s="469" t="s">
        <v>1674</v>
      </c>
      <c r="B55" s="470" t="s">
        <v>1676</v>
      </c>
      <c r="C55" s="123" t="s">
        <v>1728</v>
      </c>
    </row>
    <row r="56" spans="1:3" ht="15" customHeight="1">
      <c r="A56" s="469" t="s">
        <v>1674</v>
      </c>
      <c r="B56" s="470" t="s">
        <v>1678</v>
      </c>
      <c r="C56" s="123" t="s">
        <v>1677</v>
      </c>
    </row>
    <row r="57" spans="1:3" ht="15" customHeight="1">
      <c r="A57" s="469" t="s">
        <v>1674</v>
      </c>
      <c r="B57" s="470" t="s">
        <v>1679</v>
      </c>
      <c r="C57" s="123" t="s">
        <v>1729</v>
      </c>
    </row>
    <row r="58" spans="1:3" ht="15" customHeight="1">
      <c r="A58" s="469" t="s">
        <v>1674</v>
      </c>
      <c r="B58" s="470" t="s">
        <v>1680</v>
      </c>
      <c r="C58" s="123" t="s">
        <v>1730</v>
      </c>
    </row>
    <row r="59" spans="1:3" ht="15" customHeight="1">
      <c r="A59" s="469" t="s">
        <v>1674</v>
      </c>
      <c r="B59" s="470" t="s">
        <v>1682</v>
      </c>
      <c r="C59" s="123" t="s">
        <v>1681</v>
      </c>
    </row>
    <row r="60" spans="1:3" ht="15" customHeight="1">
      <c r="A60" s="469" t="s">
        <v>1674</v>
      </c>
      <c r="B60" s="470" t="s">
        <v>1684</v>
      </c>
      <c r="C60" s="123" t="s">
        <v>1683</v>
      </c>
    </row>
    <row r="61" spans="1:3" ht="15" customHeight="1">
      <c r="A61" s="469" t="s">
        <v>1674</v>
      </c>
      <c r="B61" s="470" t="s">
        <v>1686</v>
      </c>
      <c r="C61" s="123" t="s">
        <v>1685</v>
      </c>
    </row>
    <row r="62" spans="1:3" ht="15" customHeight="1">
      <c r="A62" s="469" t="s">
        <v>1674</v>
      </c>
      <c r="B62" s="470" t="s">
        <v>1688</v>
      </c>
      <c r="C62" s="123" t="s">
        <v>1687</v>
      </c>
    </row>
    <row r="63" spans="1:3" ht="15" customHeight="1">
      <c r="A63" s="469" t="s">
        <v>1674</v>
      </c>
      <c r="B63" s="470" t="s">
        <v>1690</v>
      </c>
      <c r="C63" s="123" t="s">
        <v>1689</v>
      </c>
    </row>
    <row r="64" spans="1:3" ht="15" customHeight="1">
      <c r="A64" s="469" t="s">
        <v>1674</v>
      </c>
      <c r="B64" s="470" t="s">
        <v>1692</v>
      </c>
      <c r="C64" s="123" t="s">
        <v>1691</v>
      </c>
    </row>
    <row r="65" spans="1:3" ht="15" customHeight="1">
      <c r="A65" s="469" t="s">
        <v>1674</v>
      </c>
      <c r="B65" s="470" t="s">
        <v>1694</v>
      </c>
      <c r="C65" s="123" t="s">
        <v>1693</v>
      </c>
    </row>
    <row r="66" spans="1:3" ht="15" customHeight="1">
      <c r="A66" s="469" t="s">
        <v>1674</v>
      </c>
      <c r="B66" s="470" t="s">
        <v>1696</v>
      </c>
      <c r="C66" s="123" t="s">
        <v>1695</v>
      </c>
    </row>
    <row r="67" spans="1:3" ht="15" customHeight="1">
      <c r="A67" s="469" t="s">
        <v>1674</v>
      </c>
      <c r="B67" s="470" t="s">
        <v>1698</v>
      </c>
      <c r="C67" s="123" t="s">
        <v>1697</v>
      </c>
    </row>
    <row r="68" spans="1:3" ht="15" customHeight="1">
      <c r="A68" s="469" t="s">
        <v>1674</v>
      </c>
      <c r="B68" s="470" t="s">
        <v>1700</v>
      </c>
      <c r="C68" s="123" t="s">
        <v>1699</v>
      </c>
    </row>
    <row r="69" spans="1:3" ht="15" customHeight="1">
      <c r="A69" s="469" t="s">
        <v>1674</v>
      </c>
      <c r="B69" s="470" t="s">
        <v>1704</v>
      </c>
      <c r="C69" s="123" t="s">
        <v>1701</v>
      </c>
    </row>
    <row r="70" spans="1:3" ht="15" customHeight="1">
      <c r="A70" s="469" t="s">
        <v>1674</v>
      </c>
      <c r="B70" s="470" t="s">
        <v>1706</v>
      </c>
      <c r="C70" s="123" t="s">
        <v>1705</v>
      </c>
    </row>
    <row r="71" spans="1:3" ht="15" customHeight="1">
      <c r="A71" s="469" t="s">
        <v>1674</v>
      </c>
      <c r="B71" s="470" t="s">
        <v>1707</v>
      </c>
      <c r="C71" s="123" t="s">
        <v>1731</v>
      </c>
    </row>
    <row r="72" spans="1:3" ht="15" customHeight="1">
      <c r="A72" s="469" t="s">
        <v>1674</v>
      </c>
      <c r="B72" s="470" t="s">
        <v>1708</v>
      </c>
      <c r="C72" s="123" t="s">
        <v>1732</v>
      </c>
    </row>
    <row r="73" spans="1:3" ht="15" customHeight="1">
      <c r="A73" s="469" t="s">
        <v>1674</v>
      </c>
      <c r="B73" s="470" t="s">
        <v>1709</v>
      </c>
      <c r="C73" s="123" t="s">
        <v>1733</v>
      </c>
    </row>
    <row r="74" spans="1:3" ht="15" customHeight="1">
      <c r="A74" s="469" t="s">
        <v>1674</v>
      </c>
      <c r="B74" s="470" t="s">
        <v>1710</v>
      </c>
      <c r="C74" s="123" t="s">
        <v>1734</v>
      </c>
    </row>
    <row r="75" spans="1:3" ht="15" customHeight="1">
      <c r="A75" s="469" t="s">
        <v>1674</v>
      </c>
      <c r="B75" s="470" t="s">
        <v>1711</v>
      </c>
      <c r="C75" s="123" t="s">
        <v>1735</v>
      </c>
    </row>
    <row r="76" spans="1:3" ht="15" customHeight="1">
      <c r="A76" s="469" t="s">
        <v>1674</v>
      </c>
      <c r="B76" s="470" t="s">
        <v>1712</v>
      </c>
      <c r="C76" s="123" t="s">
        <v>1736</v>
      </c>
    </row>
    <row r="77" spans="1:3" ht="15" customHeight="1">
      <c r="A77" s="469" t="s">
        <v>1674</v>
      </c>
      <c r="B77" s="470" t="s">
        <v>1714</v>
      </c>
      <c r="C77" s="123" t="s">
        <v>1737</v>
      </c>
    </row>
    <row r="78" spans="1:3" ht="15" customHeight="1">
      <c r="A78" s="469" t="s">
        <v>1674</v>
      </c>
      <c r="B78" s="470" t="s">
        <v>1716</v>
      </c>
      <c r="C78" s="123" t="s">
        <v>1738</v>
      </c>
    </row>
    <row r="79" spans="1:3" ht="15" customHeight="1">
      <c r="A79" s="469" t="s">
        <v>1674</v>
      </c>
      <c r="B79" s="470" t="s">
        <v>1717</v>
      </c>
      <c r="C79" s="123" t="s">
        <v>1739</v>
      </c>
    </row>
    <row r="80" spans="1:3" ht="15" customHeight="1">
      <c r="A80" s="469" t="s">
        <v>1674</v>
      </c>
      <c r="B80" s="470" t="s">
        <v>1718</v>
      </c>
      <c r="C80" s="123" t="s">
        <v>1740</v>
      </c>
    </row>
    <row r="81" spans="1:3" ht="15" customHeight="1">
      <c r="A81" s="469" t="s">
        <v>1674</v>
      </c>
      <c r="B81" s="470" t="s">
        <v>1719</v>
      </c>
      <c r="C81" s="123" t="s">
        <v>1741</v>
      </c>
    </row>
    <row r="82" spans="1:3" ht="25.2" customHeight="1">
      <c r="A82" s="469" t="s">
        <v>1720</v>
      </c>
      <c r="B82" s="470" t="s">
        <v>1722</v>
      </c>
      <c r="C82" s="123" t="s">
        <v>1721</v>
      </c>
    </row>
    <row r="83" spans="1:3">
      <c r="A83" s="469" t="s">
        <v>1720</v>
      </c>
      <c r="B83" s="470" t="s">
        <v>1724</v>
      </c>
      <c r="C83" s="123" t="s">
        <v>1723</v>
      </c>
    </row>
    <row r="84" spans="1:3">
      <c r="A84" s="469" t="s">
        <v>1720</v>
      </c>
      <c r="B84" s="470" t="s">
        <v>1726</v>
      </c>
      <c r="C84" s="342" t="s">
        <v>1725</v>
      </c>
    </row>
  </sheetData>
  <hyperlinks>
    <hyperlink ref="B79" location="Table_41!A1" display="Table 41" xr:uid="{331D8E57-B674-4FA1-9A66-77385806D09E}"/>
    <hyperlink ref="B78" location="Table_40!A1" display="Table 40" xr:uid="{B53222A0-0746-422C-B572-C2EBC5A5C5E1}"/>
    <hyperlink ref="B77" location="'Table_39.2'!A1" display="Table 39.2" xr:uid="{B760DB86-D4B7-4410-9DC5-BE74DA4E8CC0}"/>
    <hyperlink ref="B76" location="'Table_39.1'!A1" display="Table 39.1" xr:uid="{340FE2B6-D089-48A5-8E6C-CF1B8C99005B}"/>
    <hyperlink ref="B75" location="'Table_38.2'!A1" display="Table 38.2" xr:uid="{203CB9D8-1206-48E3-8C2E-2672B639383A}"/>
    <hyperlink ref="B74" location="'Table_38.1'!A1" display="Table 38.1" xr:uid="{A9597EEF-4C2C-46B2-94AD-26AC9F1FC7EF}"/>
    <hyperlink ref="B73" location="'Table_37.2'!A1" display="Table 37.2" xr:uid="{1C198569-EAD3-4298-B201-04F6A3DBABC1}"/>
    <hyperlink ref="B72" location="'Table_37.1'!A1" display="Table 37.1" xr:uid="{0ED7EF1C-318D-4CC4-A440-DE74E9FE5382}"/>
    <hyperlink ref="B71" location="Table_36!A1" display="Table 36" xr:uid="{4441EBA3-712B-442B-A3AB-2ADF1F0D4B69}"/>
    <hyperlink ref="B70" location="'Table_35.2'!A1" display="Table 35.2" xr:uid="{36C37D27-9B98-461C-B0AE-50F8D9101BD2}"/>
    <hyperlink ref="B69" location="'Table_35.1'!A1" display="Table 35" xr:uid="{5A7FD436-92ED-435E-8946-9500024DB026}"/>
    <hyperlink ref="B68" location="'Table_34.2'!A1" display="Table 34.2" xr:uid="{DA286813-BFEE-49E7-B533-173BF9B97385}"/>
    <hyperlink ref="B67" location="'Table_34.1'!A1" display="Table 34.1" xr:uid="{FCB795C9-C899-4CDE-97FD-02E8450D41C2}"/>
    <hyperlink ref="B66" location="Table_33!A1" display="Table 33" xr:uid="{5EF42D72-061E-441C-80DE-67EBB4955F43}"/>
    <hyperlink ref="B65" location="Table_32!A1" display="Table 32" xr:uid="{1EBA9F84-C773-4A73-BF31-68B2CE895485}"/>
    <hyperlink ref="B64" location="'Table_31.2'!A1" display="Table 31.2" xr:uid="{CAF66770-86F2-406C-BF24-733034ECEC0F}"/>
    <hyperlink ref="B63" location="'Table_31.1'!A1" display="Table 31.1" xr:uid="{163DD512-141C-4DB6-959B-82F8F33F2744}"/>
    <hyperlink ref="B62" location="Table_30!A1" display="Table 30" xr:uid="{3801B74E-607E-485F-89FD-434FEB34EBBB}"/>
    <hyperlink ref="B61" location="Table_29!A1" display="Table 29" xr:uid="{26C66EAE-6340-408C-8409-131D45357027}"/>
    <hyperlink ref="B60" location="Table_28!A1" display="Table 28" xr:uid="{8A04750A-B420-4198-BB23-248385495D00}"/>
    <hyperlink ref="B59" location="Table_27!A1" display="Table 27" xr:uid="{E45F3860-C807-4E4E-B4BB-9B36D72BD8A9}"/>
    <hyperlink ref="B58" location="Table_26!A1" display="Table 26" xr:uid="{B3BE560A-DA3A-44FE-9803-83ABA7B5B551}"/>
    <hyperlink ref="B57" location="Table_25!A1" display="Table 25" xr:uid="{EFDC6A75-147F-4F73-8979-EDD485AF8FA0}"/>
    <hyperlink ref="B56" location="Table_24!A1" display="Table 24" xr:uid="{EC1F7D81-88C9-4629-94FA-B567E94E0AFC}"/>
    <hyperlink ref="B55" location="'Table_23.2_rural'!A1" display="Table 23.2" xr:uid="{A2D72D57-E6C8-4724-AD0D-D593F1154808}"/>
    <hyperlink ref="B54" location="'Table_23.1'!A1" display="Table 23.1" xr:uid="{4E507E70-358A-4745-9D0D-EA4740A9BEC0}"/>
    <hyperlink ref="B53" location="Table_22!A1" display="Table 22" xr:uid="{F91C0934-4200-4C0B-A6DD-BB00E824610A}"/>
    <hyperlink ref="B52" location="'Table_21.2'!A1" display="Table 21.2" xr:uid="{ED65D20B-1A44-428E-96A6-A2BE6C22EF76}"/>
    <hyperlink ref="B51" location="'Table_21.1'!A1" display="Table 21.1" xr:uid="{9DBFDC39-E466-4DD3-B0A0-6127A0A83EF6}"/>
    <hyperlink ref="B50" location="'Table_20.2'!A1" display="Table 20.2" xr:uid="{34D495BB-F103-4C49-B863-A64027FA8338}"/>
    <hyperlink ref="B49" location="'Table_20.1'!A1" display="Table 20.1" xr:uid="{09D21CDF-9F00-490A-9193-21055445283B}"/>
    <hyperlink ref="B48" location="'Table_19.2'!A1" display="Table 19.2" xr:uid="{B6DEAF55-8017-4605-A3CD-616294697BA3}"/>
    <hyperlink ref="B47" location="Table_19.1!A1" display="Table 19.1" xr:uid="{12713686-63BD-438A-A845-50C60BF1C173}"/>
    <hyperlink ref="B46" location="'Table_18.2'!A1" display="Table 18.2" xr:uid="{65472201-885F-465D-8FB6-EC105C395530}"/>
    <hyperlink ref="B45" location="'Table_18.1'!A1" display="Table 18.1" xr:uid="{FF983836-8E75-4A5B-B622-06252FBB2D26}"/>
    <hyperlink ref="B44" location="Table_17!A1" display="Table 17" xr:uid="{99501297-0AA3-435B-930A-9B17D6FF44E2}"/>
    <hyperlink ref="B43" location="Table_16!A1" display="Table 16" xr:uid="{03369449-6FF6-4D4C-90F2-F9D227547688}"/>
    <hyperlink ref="B42" location="Table_15!A1" display="Table 15" xr:uid="{4279C06E-DD39-456F-85B8-68E41D127424}"/>
    <hyperlink ref="B41" location="'Table_14.2'!A1" display="Table 14.2" xr:uid="{8943774B-106D-4DB7-8C42-4070AD6CCBC1}"/>
    <hyperlink ref="B40" location="'Table_14.1'!A1" display="Table 14.1" xr:uid="{7A21E19F-4111-4EFE-AF63-EEDD8C2BB413}"/>
    <hyperlink ref="B39" location="'Table_13.2'!A1" display="Table 13.2" xr:uid="{1BD4203F-D71C-4AA4-A2AF-A7054B5E793C}"/>
    <hyperlink ref="B38" location="'Table_13.1'!A1" display="Table 13.1" xr:uid="{9DFC13B7-0F68-4B6B-A4AC-6F2C6EA9BBAC}"/>
    <hyperlink ref="B37" location="Table_12!A1" display="Table 12" xr:uid="{714E3E77-2CB5-4EE7-8352-1D3E5226AB04}"/>
    <hyperlink ref="B36" location="Table_11!A1" display="Table 11" xr:uid="{106CB222-AD4C-4EAF-8CEF-AFD83A9ECCF6}"/>
    <hyperlink ref="B35" location="Table_10!A1" display="Table 10" xr:uid="{66B31CBA-DF3A-4D09-BB65-52AB8E3BCC49}"/>
    <hyperlink ref="B34" location="'Table_9.2'!A1" display="Table 9.2" xr:uid="{294A2322-1318-4EEA-A944-51F418B8EB3C}"/>
    <hyperlink ref="B33" location="'Table_9.1'!A1" display="Table 9.1" xr:uid="{CF62E788-AB79-49CF-A1CE-4322DA805CF1}"/>
    <hyperlink ref="B32" location="Table_8!A1" display="Table 8" xr:uid="{1E3C85B8-F145-42DE-95CB-528B0794037E}"/>
    <hyperlink ref="B31" location="Table_7!A1" display="Table 7" xr:uid="{9450F909-2026-4A99-A987-FE1FCAC18F0A}"/>
    <hyperlink ref="B30" location="Table_6!A1" display="Table 6" xr:uid="{C222A044-6334-48BA-8108-51BC55CD3865}"/>
    <hyperlink ref="B29" location="'Table_5.4'!A1" display="Table 5.4" xr:uid="{2F921F64-94DC-4912-A72E-806F04D50EDA}"/>
    <hyperlink ref="B28" location="'Table_5.3'!A1" display="Table 5.3" xr:uid="{7F554C04-441D-4D44-973A-58B83AB910F0}"/>
    <hyperlink ref="B27" location="'Table_5.2'!A1" display="Table 5.2" xr:uid="{BB0DFFD8-A695-4FA5-80FD-0EE38D6B7261}"/>
    <hyperlink ref="B26" location="'Table_5.1'!A1" display="Table 5.1" xr:uid="{23356A24-2252-4B11-B5B8-C2A54D33E594}"/>
    <hyperlink ref="B25" location="Table_4!A1" display="Table 4" xr:uid="{EA434708-0917-4610-865B-386215BCB4C9}"/>
    <hyperlink ref="B24" location="Table_3!A1" display="Table 3" xr:uid="{067FBED1-A2A5-4F9C-B7FB-39CF40CF4F98}"/>
    <hyperlink ref="B23" location="Table_2!A1" display="Table 2" xr:uid="{1F23311A-2E76-482B-96FD-3B9C37CE71A5}"/>
    <hyperlink ref="B22" location="Table_1!A1" display="Table 1" xr:uid="{694C1209-B187-476D-A696-A75B9C376647}"/>
    <hyperlink ref="B21" location="Table_T_RSF_frequency!A1" display="Table T" xr:uid="{0CF38B55-4FA7-4BBE-A06A-AF9D4BCEEC1E}"/>
    <hyperlink ref="B20" location="Table_S_RSF_serious_casualties!A1" display="Table S" xr:uid="{49232FB6-0A0C-4AAD-9D75-B2332600FB53}"/>
    <hyperlink ref="B19" location="Table_R_RSF_fatal_casualties!A1" display="Table R" xr:uid="{1AD10236-5E0D-450E-8167-C441CBB653F8}"/>
    <hyperlink ref="B18" location="Table_Q_RSF_pairs!A1" display="Table Q" xr:uid="{26CD0E4D-BF72-4A85-8064-CBE2BA5CF645}"/>
    <hyperlink ref="B17" location="Table_P_RSF_pedestrians!A1" display="Table P" xr:uid="{BE56082F-26D6-4148-BD4D-6AF89FE07E64}"/>
    <hyperlink ref="B16" location="Table_O_RSF_vehicles!A1" display="Table O" xr:uid="{A2D2BAFA-1E88-4660-9412-91557BFFC58F}"/>
    <hyperlink ref="B15" location="Table_M_RSF_collisions!A1" display="Table M" xr:uid="{96EEEE58-56D9-4382-AF7D-A278C2D638C0}"/>
    <hyperlink ref="B14" location="'Table_I.2'!A1" display="Table I.2" xr:uid="{3A09BA8F-B3DC-46F4-B2D9-1D3524F51C2A}"/>
    <hyperlink ref="B13" location="'Table_I.1'!A1" display="Table I.1. " xr:uid="{9CD7CB3A-0130-458F-96AC-E4A841E44639}"/>
    <hyperlink ref="B12" location="Table_G!A1" display="Table G" xr:uid="{8F7D1F00-C4F6-4E85-B23B-E3F6F7F4B592}"/>
    <hyperlink ref="B11" location="Table_F!A1" display="Table F" xr:uid="{CDBAA56B-16DE-449D-A66B-D13EA67A150E}"/>
    <hyperlink ref="B10" location="Table_E!A1" display="Table E" xr:uid="{94E99D00-B77F-4F9D-B7CA-A12705762766}"/>
    <hyperlink ref="B9" location="Table_D!A1" display="Table D" xr:uid="{AAB0E063-DB06-41AD-A510-2E22A3BE8D8A}"/>
    <hyperlink ref="B8" location="Table_C!A1" display="Table C" xr:uid="{B8A51BD7-2F78-4DCC-857C-26EECD57AED4}"/>
    <hyperlink ref="B7" location="'Table_B.3'!A1" display="Table B.3" xr:uid="{743685B2-5440-45F6-B542-EA8CAD823965}"/>
    <hyperlink ref="B6" location="'Table_B.2'!A1" display="Table B.2" xr:uid="{4BC3F62A-14FE-458A-8A31-B13A46415461}"/>
    <hyperlink ref="B5" location="'Table_B.1'!A1" display="Table B.1" xr:uid="{7063BC2E-F1EF-4A25-BC73-21FD652FC439}"/>
    <hyperlink ref="B4" location="Table_A!A1" display="Table A" xr:uid="{A31190E9-6D88-48F5-9A43-968BA3FDB0F7}"/>
    <hyperlink ref="B80" location="Table_42!A1" display="Table 42" xr:uid="{1724A59A-FF40-40CA-A824-3BEABC198F96}"/>
    <hyperlink ref="B81" location="Table_43!A1" display="Table 43" xr:uid="{D4AE79F1-6EA9-4F84-9F14-FE795050FB5B}"/>
    <hyperlink ref="B82" location="Appendix_F.1_collision!A1" display="Appendix F.1" xr:uid="{AF07D560-E781-47C3-B84D-A9A4132F2B77}"/>
    <hyperlink ref="B83" location="Appendix_F.2_vehicle!A1" display="Appendix F.2" xr:uid="{EEDFAC27-D2FC-413E-B985-4353F1331666}"/>
    <hyperlink ref="B84" location="'Appendix_F.3_casualty'!A1" display="Appendix F.3" xr:uid="{9F764CA6-0C94-44B7-96AF-4AF445348BC3}"/>
    <hyperlink ref="B3" location="Notes_table!A1" display="Notes table" xr:uid="{3837473C-156B-4EDA-B87B-F06A591CBB41}"/>
  </hyperlink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C7E2-47DA-4F1A-8138-35516144267E}">
  <dimension ref="A1:B64"/>
  <sheetViews>
    <sheetView workbookViewId="0"/>
  </sheetViews>
  <sheetFormatPr defaultColWidth="8.88671875" defaultRowHeight="13.2"/>
  <cols>
    <col min="1" max="1" width="16.6640625" style="210" customWidth="1"/>
    <col min="2" max="2" width="100.6640625" style="210" customWidth="1"/>
    <col min="3" max="16384" width="8.88671875" style="210"/>
  </cols>
  <sheetData>
    <row r="1" spans="1:2" ht="21" customHeight="1">
      <c r="A1" s="458" t="s">
        <v>1295</v>
      </c>
      <c r="B1" s="102"/>
    </row>
    <row r="2" spans="1:2" ht="30" customHeight="1">
      <c r="A2" s="461" t="s">
        <v>538</v>
      </c>
      <c r="B2" s="461" t="s">
        <v>539</v>
      </c>
    </row>
    <row r="3" spans="1:2" ht="82.2" customHeight="1">
      <c r="A3" s="449" t="s">
        <v>1489</v>
      </c>
      <c r="B3" s="448" t="s">
        <v>541</v>
      </c>
    </row>
    <row r="4" spans="1:2" ht="82.2" customHeight="1">
      <c r="A4" s="449" t="s">
        <v>1490</v>
      </c>
      <c r="B4" s="446" t="s">
        <v>1274</v>
      </c>
    </row>
    <row r="5" spans="1:2" ht="82.2" customHeight="1">
      <c r="A5" s="449" t="s">
        <v>1491</v>
      </c>
      <c r="B5" s="448" t="s">
        <v>544</v>
      </c>
    </row>
    <row r="6" spans="1:2" ht="82.2" customHeight="1">
      <c r="A6" s="449" t="s">
        <v>1492</v>
      </c>
      <c r="B6" s="448" t="s">
        <v>546</v>
      </c>
    </row>
    <row r="7" spans="1:2" ht="82.2" customHeight="1">
      <c r="A7" s="449" t="s">
        <v>1493</v>
      </c>
      <c r="B7" s="448" t="s">
        <v>1551</v>
      </c>
    </row>
    <row r="8" spans="1:2" ht="82.2" customHeight="1">
      <c r="A8" s="449" t="s">
        <v>1494</v>
      </c>
      <c r="B8" s="448" t="s">
        <v>568</v>
      </c>
    </row>
    <row r="9" spans="1:2" ht="82.2" customHeight="1">
      <c r="A9" s="449" t="s">
        <v>1495</v>
      </c>
      <c r="B9" s="448" t="s">
        <v>569</v>
      </c>
    </row>
    <row r="10" spans="1:2" ht="82.2" customHeight="1">
      <c r="A10" s="449" t="s">
        <v>1496</v>
      </c>
      <c r="B10" s="448" t="s">
        <v>570</v>
      </c>
    </row>
    <row r="11" spans="1:2" ht="82.2" customHeight="1">
      <c r="A11" s="449" t="s">
        <v>1497</v>
      </c>
      <c r="B11" s="448" t="s">
        <v>1278</v>
      </c>
    </row>
    <row r="12" spans="1:2" ht="82.2" customHeight="1">
      <c r="A12" s="449" t="s">
        <v>1498</v>
      </c>
      <c r="B12" s="448" t="s">
        <v>1552</v>
      </c>
    </row>
    <row r="13" spans="1:2" ht="82.2" customHeight="1">
      <c r="A13" s="449" t="s">
        <v>1499</v>
      </c>
      <c r="B13" s="448" t="s">
        <v>1553</v>
      </c>
    </row>
    <row r="14" spans="1:2" ht="82.2" customHeight="1">
      <c r="A14" s="449" t="s">
        <v>1500</v>
      </c>
      <c r="B14" s="448" t="s">
        <v>1554</v>
      </c>
    </row>
    <row r="15" spans="1:2" ht="82.2" customHeight="1">
      <c r="A15" s="449" t="s">
        <v>1501</v>
      </c>
      <c r="B15" s="448" t="s">
        <v>580</v>
      </c>
    </row>
    <row r="16" spans="1:2" ht="82.2" customHeight="1">
      <c r="A16" s="449" t="s">
        <v>1502</v>
      </c>
      <c r="B16" s="448" t="s">
        <v>581</v>
      </c>
    </row>
    <row r="17" spans="1:2" ht="82.2" customHeight="1">
      <c r="A17" s="449" t="s">
        <v>1503</v>
      </c>
      <c r="B17" s="448" t="s">
        <v>582</v>
      </c>
    </row>
    <row r="18" spans="1:2" ht="82.2" customHeight="1">
      <c r="A18" s="449" t="s">
        <v>1504</v>
      </c>
      <c r="B18" s="448" t="s">
        <v>583</v>
      </c>
    </row>
    <row r="19" spans="1:2" ht="82.2" customHeight="1">
      <c r="A19" s="449" t="s">
        <v>1505</v>
      </c>
      <c r="B19" s="448" t="s">
        <v>584</v>
      </c>
    </row>
    <row r="20" spans="1:2" ht="82.2" customHeight="1">
      <c r="A20" s="449" t="s">
        <v>1506</v>
      </c>
      <c r="B20" s="448" t="s">
        <v>587</v>
      </c>
    </row>
    <row r="21" spans="1:2" ht="82.2" customHeight="1">
      <c r="A21" s="449" t="s">
        <v>1507</v>
      </c>
      <c r="B21" s="448" t="s">
        <v>594</v>
      </c>
    </row>
    <row r="22" spans="1:2" ht="82.2" customHeight="1">
      <c r="A22" s="449" t="s">
        <v>1508</v>
      </c>
      <c r="B22" s="448" t="s">
        <v>599</v>
      </c>
    </row>
    <row r="23" spans="1:2" ht="82.2" customHeight="1">
      <c r="A23" s="449" t="s">
        <v>1509</v>
      </c>
      <c r="B23" s="448" t="s">
        <v>600</v>
      </c>
    </row>
    <row r="24" spans="1:2" ht="82.2" customHeight="1">
      <c r="A24" s="449" t="s">
        <v>1510</v>
      </c>
      <c r="B24" s="448" t="s">
        <v>1555</v>
      </c>
    </row>
    <row r="25" spans="1:2" ht="82.2" customHeight="1">
      <c r="A25" s="449" t="s">
        <v>1511</v>
      </c>
      <c r="B25" s="448" t="s">
        <v>498</v>
      </c>
    </row>
    <row r="26" spans="1:2" ht="82.2" customHeight="1">
      <c r="A26" s="449" t="s">
        <v>1512</v>
      </c>
      <c r="B26" s="448" t="s">
        <v>499</v>
      </c>
    </row>
    <row r="27" spans="1:2" ht="82.2" customHeight="1">
      <c r="A27" s="449" t="s">
        <v>1513</v>
      </c>
      <c r="B27" s="448" t="s">
        <v>228</v>
      </c>
    </row>
    <row r="28" spans="1:2" ht="82.2" customHeight="1">
      <c r="A28" s="449" t="s">
        <v>1514</v>
      </c>
      <c r="B28" s="448" t="s">
        <v>1256</v>
      </c>
    </row>
    <row r="29" spans="1:2" ht="82.2" customHeight="1">
      <c r="A29" s="449" t="s">
        <v>1515</v>
      </c>
      <c r="B29" s="448" t="s">
        <v>1556</v>
      </c>
    </row>
    <row r="30" spans="1:2" ht="82.2" customHeight="1">
      <c r="A30" s="449" t="s">
        <v>1516</v>
      </c>
      <c r="B30" s="448" t="s">
        <v>605</v>
      </c>
    </row>
    <row r="31" spans="1:2" ht="82.2" customHeight="1">
      <c r="A31" s="449" t="s">
        <v>1517</v>
      </c>
      <c r="B31" s="448" t="s">
        <v>619</v>
      </c>
    </row>
    <row r="32" spans="1:2" ht="82.2" customHeight="1">
      <c r="A32" s="449" t="s">
        <v>1518</v>
      </c>
      <c r="B32" s="448" t="s">
        <v>1557</v>
      </c>
    </row>
    <row r="33" spans="1:2" ht="82.2" customHeight="1">
      <c r="A33" s="449" t="s">
        <v>1519</v>
      </c>
      <c r="B33" s="462" t="s">
        <v>1558</v>
      </c>
    </row>
    <row r="34" spans="1:2" ht="82.2" customHeight="1">
      <c r="A34" s="449" t="s">
        <v>1520</v>
      </c>
      <c r="B34" s="448" t="s">
        <v>658</v>
      </c>
    </row>
    <row r="35" spans="1:2" ht="82.2" customHeight="1">
      <c r="A35" s="449" t="s">
        <v>1521</v>
      </c>
      <c r="B35" s="448" t="s">
        <v>673</v>
      </c>
    </row>
    <row r="36" spans="1:2" ht="82.2" customHeight="1">
      <c r="A36" s="449" t="s">
        <v>1522</v>
      </c>
      <c r="B36" s="448" t="s">
        <v>1258</v>
      </c>
    </row>
    <row r="37" spans="1:2" ht="82.2" customHeight="1">
      <c r="A37" s="449" t="s">
        <v>1523</v>
      </c>
      <c r="B37" s="448" t="s">
        <v>1255</v>
      </c>
    </row>
    <row r="38" spans="1:2" ht="82.2" customHeight="1">
      <c r="A38" s="449" t="s">
        <v>1524</v>
      </c>
      <c r="B38" s="448" t="s">
        <v>1257</v>
      </c>
    </row>
    <row r="39" spans="1:2" ht="82.2" customHeight="1">
      <c r="A39" s="449" t="s">
        <v>1525</v>
      </c>
      <c r="B39" s="448" t="s">
        <v>1264</v>
      </c>
    </row>
    <row r="40" spans="1:2" ht="82.2" customHeight="1">
      <c r="A40" s="449" t="s">
        <v>1526</v>
      </c>
      <c r="B40" s="448" t="s">
        <v>699</v>
      </c>
    </row>
    <row r="41" spans="1:2" ht="82.2" customHeight="1">
      <c r="A41" s="449" t="s">
        <v>1527</v>
      </c>
      <c r="B41" s="448" t="s">
        <v>700</v>
      </c>
    </row>
    <row r="42" spans="1:2" ht="82.2" customHeight="1">
      <c r="A42" s="449" t="s">
        <v>1528</v>
      </c>
      <c r="B42" s="448" t="s">
        <v>717</v>
      </c>
    </row>
    <row r="43" spans="1:2" ht="82.2" customHeight="1">
      <c r="A43" s="449" t="s">
        <v>1529</v>
      </c>
      <c r="B43" s="448" t="s">
        <v>716</v>
      </c>
    </row>
    <row r="44" spans="1:2" ht="82.2" customHeight="1">
      <c r="A44" s="449" t="s">
        <v>1530</v>
      </c>
      <c r="B44" s="448" t="s">
        <v>719</v>
      </c>
    </row>
    <row r="45" spans="1:2" ht="82.2" customHeight="1">
      <c r="A45" s="449" t="s">
        <v>1531</v>
      </c>
      <c r="B45" s="448" t="s">
        <v>1559</v>
      </c>
    </row>
    <row r="46" spans="1:2" ht="82.2" customHeight="1">
      <c r="A46" s="449" t="s">
        <v>1532</v>
      </c>
      <c r="B46" s="448" t="s">
        <v>765</v>
      </c>
    </row>
    <row r="47" spans="1:2" ht="82.2" customHeight="1">
      <c r="A47" s="449" t="s">
        <v>1533</v>
      </c>
      <c r="B47" s="448" t="s">
        <v>1267</v>
      </c>
    </row>
    <row r="48" spans="1:2" ht="82.2" customHeight="1">
      <c r="A48" s="449" t="s">
        <v>1534</v>
      </c>
      <c r="B48" s="448" t="s">
        <v>766</v>
      </c>
    </row>
    <row r="49" spans="1:2" ht="82.2" customHeight="1">
      <c r="A49" s="449" t="s">
        <v>1535</v>
      </c>
      <c r="B49" s="448" t="s">
        <v>1268</v>
      </c>
    </row>
    <row r="50" spans="1:2" ht="82.2" customHeight="1">
      <c r="A50" s="449" t="s">
        <v>1536</v>
      </c>
      <c r="B50" s="448" t="s">
        <v>767</v>
      </c>
    </row>
    <row r="51" spans="1:2" ht="82.2" customHeight="1">
      <c r="A51" s="449" t="s">
        <v>1537</v>
      </c>
      <c r="B51" s="448" t="s">
        <v>768</v>
      </c>
    </row>
    <row r="52" spans="1:2" ht="82.2" customHeight="1">
      <c r="A52" s="449" t="s">
        <v>1538</v>
      </c>
      <c r="B52" s="448" t="s">
        <v>1560</v>
      </c>
    </row>
    <row r="53" spans="1:2" ht="82.2" customHeight="1">
      <c r="A53" s="449" t="s">
        <v>1539</v>
      </c>
      <c r="B53" s="448" t="s">
        <v>769</v>
      </c>
    </row>
    <row r="54" spans="1:2" ht="82.2" customHeight="1">
      <c r="A54" s="449" t="s">
        <v>1540</v>
      </c>
      <c r="B54" s="448" t="s">
        <v>1269</v>
      </c>
    </row>
    <row r="55" spans="1:2" ht="82.2" customHeight="1">
      <c r="A55" s="449" t="s">
        <v>1541</v>
      </c>
      <c r="B55" s="448" t="s">
        <v>1270</v>
      </c>
    </row>
    <row r="56" spans="1:2" ht="82.2" customHeight="1">
      <c r="A56" s="449" t="s">
        <v>1542</v>
      </c>
      <c r="B56" s="448" t="s">
        <v>1271</v>
      </c>
    </row>
    <row r="57" spans="1:2" ht="82.2" customHeight="1">
      <c r="A57" s="449" t="s">
        <v>1543</v>
      </c>
      <c r="B57" s="448" t="s">
        <v>1561</v>
      </c>
    </row>
    <row r="58" spans="1:2" ht="82.2" customHeight="1">
      <c r="A58" s="449" t="s">
        <v>1544</v>
      </c>
      <c r="B58" s="446" t="s">
        <v>859</v>
      </c>
    </row>
    <row r="59" spans="1:2" ht="82.2" customHeight="1">
      <c r="A59" s="449" t="s">
        <v>1545</v>
      </c>
      <c r="B59" s="450" t="s">
        <v>1562</v>
      </c>
    </row>
    <row r="60" spans="1:2" ht="82.2" customHeight="1">
      <c r="A60" s="449" t="s">
        <v>1546</v>
      </c>
      <c r="B60" s="450" t="s">
        <v>863</v>
      </c>
    </row>
    <row r="61" spans="1:2" ht="82.2" customHeight="1">
      <c r="A61" s="449" t="s">
        <v>1547</v>
      </c>
      <c r="B61" s="450" t="s">
        <v>1272</v>
      </c>
    </row>
    <row r="62" spans="1:2" ht="82.2" customHeight="1">
      <c r="A62" s="451" t="s">
        <v>1548</v>
      </c>
      <c r="B62" s="450" t="s">
        <v>1262</v>
      </c>
    </row>
    <row r="63" spans="1:2" ht="82.2" customHeight="1">
      <c r="A63" s="451" t="s">
        <v>1549</v>
      </c>
      <c r="B63" s="446" t="s">
        <v>1263</v>
      </c>
    </row>
    <row r="64" spans="1:2" ht="82.2" customHeight="1">
      <c r="A64" s="451" t="s">
        <v>1550</v>
      </c>
      <c r="B64" s="450" t="s">
        <v>1265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ransitionEvaluation="1">
    <pageSetUpPr fitToPage="1"/>
  </sheetPr>
  <dimension ref="A1:X64"/>
  <sheetViews>
    <sheetView zoomScaleNormal="100" workbookViewId="0"/>
  </sheetViews>
  <sheetFormatPr defaultColWidth="12.5546875" defaultRowHeight="15"/>
  <cols>
    <col min="1" max="1" width="55.88671875" style="8" customWidth="1"/>
    <col min="2" max="2" width="28.5546875" style="127" customWidth="1"/>
    <col min="3" max="12" width="11.33203125" style="128" customWidth="1"/>
    <col min="13" max="20" width="11.33203125" style="176" customWidth="1"/>
    <col min="21" max="16384" width="12.5546875" style="8"/>
  </cols>
  <sheetData>
    <row r="1" spans="1:20" s="9" customFormat="1" ht="21" customHeight="1">
      <c r="A1" s="124" t="s">
        <v>1296</v>
      </c>
      <c r="B1" s="118"/>
      <c r="C1" s="125"/>
      <c r="D1" s="125"/>
      <c r="E1" s="125"/>
      <c r="F1" s="125"/>
      <c r="G1" s="125"/>
      <c r="H1" s="125"/>
      <c r="I1" s="125"/>
      <c r="J1" s="125"/>
      <c r="K1" s="125"/>
      <c r="L1" s="125"/>
      <c r="M1" s="175"/>
      <c r="N1" s="175"/>
      <c r="O1" s="175"/>
      <c r="P1" s="175"/>
      <c r="Q1" s="175"/>
      <c r="R1" s="175"/>
      <c r="S1" s="175"/>
      <c r="T1" s="175"/>
    </row>
    <row r="2" spans="1:20" s="453" customFormat="1">
      <c r="A2" s="454" t="s">
        <v>1290</v>
      </c>
      <c r="B2" s="121"/>
      <c r="C2" s="452"/>
      <c r="D2" s="452"/>
      <c r="E2" s="452"/>
      <c r="F2" s="452"/>
      <c r="G2" s="452"/>
      <c r="H2" s="452"/>
      <c r="I2" s="452"/>
      <c r="J2" s="452"/>
      <c r="K2" s="452"/>
      <c r="L2" s="452"/>
      <c r="M2" s="176"/>
      <c r="N2" s="176"/>
      <c r="O2" s="176"/>
      <c r="P2" s="176"/>
      <c r="Q2" s="176"/>
      <c r="R2" s="176"/>
      <c r="S2" s="176"/>
      <c r="T2" s="176"/>
    </row>
    <row r="3" spans="1:20" s="49" customFormat="1">
      <c r="A3" s="447" t="s">
        <v>1297</v>
      </c>
      <c r="C3" s="58"/>
      <c r="D3" s="58"/>
      <c r="E3" s="58"/>
      <c r="F3" s="58"/>
      <c r="G3" s="58"/>
      <c r="H3" s="58"/>
      <c r="I3" s="58"/>
      <c r="J3" s="58"/>
      <c r="K3" s="58"/>
      <c r="L3" s="58"/>
      <c r="M3" s="58"/>
      <c r="N3" s="58"/>
      <c r="O3" s="58"/>
      <c r="P3" s="58"/>
    </row>
    <row r="4" spans="1:20" ht="30" customHeight="1">
      <c r="A4" s="126" t="s">
        <v>864</v>
      </c>
    </row>
    <row r="5" spans="1:20" s="122" customFormat="1" ht="45.75" customHeight="1">
      <c r="A5" s="135" t="s">
        <v>866</v>
      </c>
      <c r="B5" s="135" t="s">
        <v>1298</v>
      </c>
      <c r="C5" s="136" t="s">
        <v>674</v>
      </c>
      <c r="D5" s="136" t="s">
        <v>675</v>
      </c>
      <c r="E5" s="136" t="s">
        <v>676</v>
      </c>
      <c r="F5" s="136" t="s">
        <v>677</v>
      </c>
      <c r="G5" s="136" t="s">
        <v>678</v>
      </c>
      <c r="H5" s="136" t="s">
        <v>679</v>
      </c>
      <c r="I5" s="136" t="s">
        <v>680</v>
      </c>
      <c r="J5" s="136" t="s">
        <v>681</v>
      </c>
      <c r="K5" s="136" t="s">
        <v>682</v>
      </c>
      <c r="L5" s="136" t="s">
        <v>683</v>
      </c>
      <c r="M5" s="136" t="s">
        <v>684</v>
      </c>
      <c r="N5" s="136" t="s">
        <v>685</v>
      </c>
      <c r="O5" s="136" t="s">
        <v>686</v>
      </c>
      <c r="P5" s="136" t="s">
        <v>687</v>
      </c>
      <c r="Q5" s="136" t="s">
        <v>688</v>
      </c>
      <c r="R5" s="136" t="s">
        <v>689</v>
      </c>
      <c r="S5" s="136" t="s">
        <v>708</v>
      </c>
      <c r="T5" s="136" t="s">
        <v>843</v>
      </c>
    </row>
    <row r="6" spans="1:20" s="121" customFormat="1" ht="25.2" customHeight="1">
      <c r="A6" s="120" t="s">
        <v>526</v>
      </c>
      <c r="B6" s="123" t="s">
        <v>178</v>
      </c>
      <c r="C6" s="129">
        <v>245</v>
      </c>
      <c r="D6" s="129">
        <v>196</v>
      </c>
      <c r="E6" s="129">
        <v>189</v>
      </c>
      <c r="F6" s="129">
        <v>175</v>
      </c>
      <c r="G6" s="129">
        <v>162</v>
      </c>
      <c r="H6" s="129">
        <v>159</v>
      </c>
      <c r="I6" s="129">
        <v>181</v>
      </c>
      <c r="J6" s="129">
        <v>157</v>
      </c>
      <c r="K6" s="129">
        <v>175</v>
      </c>
      <c r="L6" s="129">
        <v>140</v>
      </c>
      <c r="M6" s="129">
        <v>150</v>
      </c>
      <c r="N6" s="129">
        <v>156</v>
      </c>
      <c r="O6" s="129">
        <v>123</v>
      </c>
      <c r="P6" s="129">
        <v>123</v>
      </c>
      <c r="Q6" s="129">
        <v>144</v>
      </c>
      <c r="R6" s="129">
        <v>139</v>
      </c>
      <c r="S6" s="129">
        <v>145</v>
      </c>
      <c r="T6" s="129">
        <v>125</v>
      </c>
    </row>
    <row r="7" spans="1:20" s="121" customFormat="1" ht="15" customHeight="1">
      <c r="A7" s="120" t="s">
        <v>526</v>
      </c>
      <c r="B7" s="123" t="s">
        <v>1299</v>
      </c>
      <c r="C7" s="129">
        <v>3875</v>
      </c>
      <c r="D7" s="129">
        <v>3583</v>
      </c>
      <c r="E7" s="129">
        <v>3106</v>
      </c>
      <c r="F7" s="129">
        <v>3031</v>
      </c>
      <c r="G7" s="129">
        <v>3070</v>
      </c>
      <c r="H7" s="129">
        <v>2696</v>
      </c>
      <c r="I7" s="129">
        <v>2749</v>
      </c>
      <c r="J7" s="129">
        <v>2643</v>
      </c>
      <c r="K7" s="129">
        <v>2638</v>
      </c>
      <c r="L7" s="129">
        <v>2388</v>
      </c>
      <c r="M7" s="129">
        <v>2321</v>
      </c>
      <c r="N7" s="129">
        <v>2231</v>
      </c>
      <c r="O7" s="129">
        <v>1489</v>
      </c>
      <c r="P7" s="129">
        <v>1574</v>
      </c>
      <c r="Q7" s="129">
        <v>1678</v>
      </c>
      <c r="R7" s="129">
        <v>1843</v>
      </c>
      <c r="S7" s="129">
        <v>1830</v>
      </c>
      <c r="T7" s="129">
        <v>1803</v>
      </c>
    </row>
    <row r="8" spans="1:20" s="118" customFormat="1" ht="15" customHeight="1">
      <c r="A8" s="120" t="s">
        <v>526</v>
      </c>
      <c r="B8" s="120" t="s">
        <v>383</v>
      </c>
      <c r="C8" s="131">
        <v>12159</v>
      </c>
      <c r="D8" s="131">
        <v>11556</v>
      </c>
      <c r="E8" s="131">
        <v>10295</v>
      </c>
      <c r="F8" s="131">
        <v>9985</v>
      </c>
      <c r="G8" s="131">
        <v>9777</v>
      </c>
      <c r="H8" s="131">
        <v>8974</v>
      </c>
      <c r="I8" s="131">
        <v>8833</v>
      </c>
      <c r="J8" s="131">
        <v>8477</v>
      </c>
      <c r="K8" s="131">
        <v>8355</v>
      </c>
      <c r="L8" s="131">
        <v>7118</v>
      </c>
      <c r="M8" s="131">
        <v>6432</v>
      </c>
      <c r="N8" s="131">
        <v>5772</v>
      </c>
      <c r="O8" s="131">
        <v>3889</v>
      </c>
      <c r="P8" s="131">
        <v>3901</v>
      </c>
      <c r="Q8" s="131">
        <v>4145</v>
      </c>
      <c r="R8" s="131">
        <v>4253</v>
      </c>
      <c r="S8" s="131">
        <v>4173</v>
      </c>
      <c r="T8" s="131">
        <v>4124</v>
      </c>
    </row>
    <row r="9" spans="1:20" s="121" customFormat="1" ht="25.2" customHeight="1">
      <c r="A9" s="120" t="s">
        <v>1300</v>
      </c>
      <c r="B9" s="123" t="s">
        <v>178</v>
      </c>
      <c r="C9" s="129">
        <v>82</v>
      </c>
      <c r="D9" s="129">
        <v>56</v>
      </c>
      <c r="E9" s="129">
        <v>56</v>
      </c>
      <c r="F9" s="129">
        <v>61</v>
      </c>
      <c r="G9" s="129">
        <v>64</v>
      </c>
      <c r="H9" s="129">
        <v>44</v>
      </c>
      <c r="I9" s="129">
        <v>67</v>
      </c>
      <c r="J9" s="129">
        <v>47</v>
      </c>
      <c r="K9" s="129">
        <v>44</v>
      </c>
      <c r="L9" s="129">
        <v>44</v>
      </c>
      <c r="M9" s="129">
        <v>43</v>
      </c>
      <c r="N9" s="129">
        <v>52</v>
      </c>
      <c r="O9" s="129">
        <v>44</v>
      </c>
      <c r="P9" s="129">
        <v>38</v>
      </c>
      <c r="Q9" s="129">
        <v>36</v>
      </c>
      <c r="R9" s="129">
        <v>47</v>
      </c>
      <c r="S9" s="129">
        <v>56</v>
      </c>
      <c r="T9" s="129">
        <v>40</v>
      </c>
    </row>
    <row r="10" spans="1:20" s="121" customFormat="1" ht="15" customHeight="1">
      <c r="A10" s="120" t="s">
        <v>1300</v>
      </c>
      <c r="B10" s="123" t="s">
        <v>1299</v>
      </c>
      <c r="C10" s="129">
        <v>2131</v>
      </c>
      <c r="D10" s="129">
        <v>1840</v>
      </c>
      <c r="E10" s="129">
        <v>1655</v>
      </c>
      <c r="F10" s="129">
        <v>1702</v>
      </c>
      <c r="G10" s="129">
        <v>1737</v>
      </c>
      <c r="H10" s="129">
        <v>1516</v>
      </c>
      <c r="I10" s="129">
        <v>1582</v>
      </c>
      <c r="J10" s="129">
        <v>1510</v>
      </c>
      <c r="K10" s="129">
        <v>1505</v>
      </c>
      <c r="L10" s="129">
        <v>1369</v>
      </c>
      <c r="M10" s="129">
        <v>1269</v>
      </c>
      <c r="N10" s="129">
        <v>1251</v>
      </c>
      <c r="O10" s="129">
        <v>853</v>
      </c>
      <c r="P10" s="129">
        <v>855</v>
      </c>
      <c r="Q10" s="129">
        <v>912</v>
      </c>
      <c r="R10" s="129">
        <v>1021</v>
      </c>
      <c r="S10" s="129">
        <v>1064</v>
      </c>
      <c r="T10" s="129">
        <v>1021</v>
      </c>
    </row>
    <row r="11" spans="1:20" s="118" customFormat="1" ht="15" customHeight="1">
      <c r="A11" s="120" t="s">
        <v>1300</v>
      </c>
      <c r="B11" s="120" t="s">
        <v>383</v>
      </c>
      <c r="C11" s="131">
        <v>7464</v>
      </c>
      <c r="D11" s="131">
        <v>6991</v>
      </c>
      <c r="E11" s="131">
        <v>6341</v>
      </c>
      <c r="F11" s="131">
        <v>6359</v>
      </c>
      <c r="G11" s="131">
        <v>6165</v>
      </c>
      <c r="H11" s="131">
        <v>5747</v>
      </c>
      <c r="I11" s="131">
        <v>5703</v>
      </c>
      <c r="J11" s="131">
        <v>5401</v>
      </c>
      <c r="K11" s="131">
        <v>5466</v>
      </c>
      <c r="L11" s="131">
        <v>4592</v>
      </c>
      <c r="M11" s="131">
        <v>4037</v>
      </c>
      <c r="N11" s="131">
        <v>3661</v>
      </c>
      <c r="O11" s="131">
        <v>2476</v>
      </c>
      <c r="P11" s="131">
        <v>2380</v>
      </c>
      <c r="Q11" s="131">
        <v>2541</v>
      </c>
      <c r="R11" s="131">
        <v>2547</v>
      </c>
      <c r="S11" s="131">
        <v>2617</v>
      </c>
      <c r="T11" s="131">
        <v>2538</v>
      </c>
    </row>
    <row r="12" spans="1:20" s="121" customFormat="1" ht="25.2" customHeight="1">
      <c r="A12" s="120" t="s">
        <v>1301</v>
      </c>
      <c r="B12" s="123" t="s">
        <v>178</v>
      </c>
      <c r="C12" s="129">
        <v>163</v>
      </c>
      <c r="D12" s="129">
        <v>140</v>
      </c>
      <c r="E12" s="129">
        <v>133</v>
      </c>
      <c r="F12" s="129">
        <v>114</v>
      </c>
      <c r="G12" s="129">
        <v>98</v>
      </c>
      <c r="H12" s="129">
        <v>115</v>
      </c>
      <c r="I12" s="129">
        <v>114</v>
      </c>
      <c r="J12" s="129">
        <v>110</v>
      </c>
      <c r="K12" s="129">
        <v>131</v>
      </c>
      <c r="L12" s="129">
        <v>96</v>
      </c>
      <c r="M12" s="129">
        <v>107</v>
      </c>
      <c r="N12" s="129">
        <v>104</v>
      </c>
      <c r="O12" s="129">
        <v>79</v>
      </c>
      <c r="P12" s="129">
        <v>85</v>
      </c>
      <c r="Q12" s="129">
        <v>108</v>
      </c>
      <c r="R12" s="129">
        <v>92</v>
      </c>
      <c r="S12" s="129">
        <v>89</v>
      </c>
      <c r="T12" s="129">
        <v>85</v>
      </c>
    </row>
    <row r="13" spans="1:20" s="121" customFormat="1" ht="15" customHeight="1">
      <c r="A13" s="120" t="s">
        <v>1301</v>
      </c>
      <c r="B13" s="123" t="s">
        <v>1299</v>
      </c>
      <c r="C13" s="129">
        <v>1744</v>
      </c>
      <c r="D13" s="129">
        <v>1742</v>
      </c>
      <c r="E13" s="129">
        <v>1450</v>
      </c>
      <c r="F13" s="129">
        <v>1329</v>
      </c>
      <c r="G13" s="129">
        <v>1333</v>
      </c>
      <c r="H13" s="129">
        <v>1180</v>
      </c>
      <c r="I13" s="129">
        <v>1167</v>
      </c>
      <c r="J13" s="129">
        <v>1133</v>
      </c>
      <c r="K13" s="129">
        <v>1133</v>
      </c>
      <c r="L13" s="129">
        <v>1019</v>
      </c>
      <c r="M13" s="129">
        <v>1053</v>
      </c>
      <c r="N13" s="129">
        <v>981</v>
      </c>
      <c r="O13" s="129">
        <v>636</v>
      </c>
      <c r="P13" s="129">
        <v>719</v>
      </c>
      <c r="Q13" s="129">
        <v>766</v>
      </c>
      <c r="R13" s="129">
        <v>822</v>
      </c>
      <c r="S13" s="129">
        <v>766</v>
      </c>
      <c r="T13" s="129">
        <v>782</v>
      </c>
    </row>
    <row r="14" spans="1:20" s="118" customFormat="1" ht="15" customHeight="1">
      <c r="A14" s="120" t="s">
        <v>1301</v>
      </c>
      <c r="B14" s="120" t="s">
        <v>383</v>
      </c>
      <c r="C14" s="131">
        <v>4695</v>
      </c>
      <c r="D14" s="131">
        <v>4565</v>
      </c>
      <c r="E14" s="131">
        <v>3954</v>
      </c>
      <c r="F14" s="131">
        <v>3626</v>
      </c>
      <c r="G14" s="131">
        <v>3612</v>
      </c>
      <c r="H14" s="131">
        <v>3227</v>
      </c>
      <c r="I14" s="131">
        <v>3130</v>
      </c>
      <c r="J14" s="131">
        <v>3076</v>
      </c>
      <c r="K14" s="131">
        <v>2889</v>
      </c>
      <c r="L14" s="131">
        <v>2526</v>
      </c>
      <c r="M14" s="131">
        <v>2395</v>
      </c>
      <c r="N14" s="131">
        <v>2111</v>
      </c>
      <c r="O14" s="131">
        <v>1413</v>
      </c>
      <c r="P14" s="131">
        <v>1521</v>
      </c>
      <c r="Q14" s="131">
        <v>1604</v>
      </c>
      <c r="R14" s="131">
        <v>1706</v>
      </c>
      <c r="S14" s="131">
        <v>1556</v>
      </c>
      <c r="T14" s="131">
        <v>1586</v>
      </c>
    </row>
    <row r="15" spans="1:20" s="121" customFormat="1" ht="25.2" customHeight="1">
      <c r="A15" s="120" t="s">
        <v>1302</v>
      </c>
      <c r="B15" s="123" t="s">
        <v>526</v>
      </c>
      <c r="C15" s="130">
        <v>660</v>
      </c>
      <c r="D15" s="130">
        <v>660</v>
      </c>
      <c r="E15" s="130">
        <v>530</v>
      </c>
      <c r="F15" s="130">
        <v>490</v>
      </c>
      <c r="G15" s="130">
        <v>440</v>
      </c>
      <c r="H15" s="130">
        <v>330</v>
      </c>
      <c r="I15" s="130">
        <v>340</v>
      </c>
      <c r="J15" s="130">
        <v>340</v>
      </c>
      <c r="K15" s="130">
        <v>410</v>
      </c>
      <c r="L15" s="130">
        <v>270</v>
      </c>
      <c r="M15" s="130">
        <v>280</v>
      </c>
      <c r="N15" s="130">
        <v>230</v>
      </c>
      <c r="O15" s="130">
        <v>190</v>
      </c>
      <c r="P15" s="130">
        <v>150</v>
      </c>
      <c r="Q15" s="130">
        <v>200</v>
      </c>
      <c r="R15" s="130">
        <v>200</v>
      </c>
      <c r="S15" s="130">
        <v>180</v>
      </c>
      <c r="T15" s="130" t="s">
        <v>886</v>
      </c>
    </row>
    <row r="16" spans="1:20" s="121" customFormat="1" ht="15" customHeight="1">
      <c r="A16" s="120" t="s">
        <v>1302</v>
      </c>
      <c r="B16" s="123" t="s">
        <v>183</v>
      </c>
      <c r="C16" s="130">
        <v>960</v>
      </c>
      <c r="D16" s="130">
        <v>920</v>
      </c>
      <c r="E16" s="130">
        <v>750</v>
      </c>
      <c r="F16" s="130">
        <v>680</v>
      </c>
      <c r="G16" s="130">
        <v>580</v>
      </c>
      <c r="H16" s="130">
        <v>450</v>
      </c>
      <c r="I16" s="130">
        <v>460</v>
      </c>
      <c r="J16" s="130">
        <v>470</v>
      </c>
      <c r="K16" s="130">
        <v>580</v>
      </c>
      <c r="L16" s="130">
        <v>410</v>
      </c>
      <c r="M16" s="130">
        <v>400</v>
      </c>
      <c r="N16" s="130">
        <v>350</v>
      </c>
      <c r="O16" s="130">
        <v>250</v>
      </c>
      <c r="P16" s="130">
        <v>210</v>
      </c>
      <c r="Q16" s="130">
        <v>310</v>
      </c>
      <c r="R16" s="130">
        <v>300</v>
      </c>
      <c r="S16" s="130">
        <v>280</v>
      </c>
      <c r="T16" s="130" t="s">
        <v>886</v>
      </c>
    </row>
    <row r="17" spans="1:24" s="121" customFormat="1" ht="15" customHeight="1">
      <c r="A17" s="120" t="s">
        <v>1302</v>
      </c>
      <c r="B17" s="123" t="s">
        <v>496</v>
      </c>
      <c r="C17" s="130">
        <v>40</v>
      </c>
      <c r="D17" s="130">
        <v>30</v>
      </c>
      <c r="E17" s="130">
        <v>20</v>
      </c>
      <c r="F17" s="130">
        <v>20</v>
      </c>
      <c r="G17" s="130">
        <v>10</v>
      </c>
      <c r="H17" s="130">
        <v>20</v>
      </c>
      <c r="I17" s="130">
        <v>20</v>
      </c>
      <c r="J17" s="130">
        <v>20</v>
      </c>
      <c r="K17" s="130">
        <v>30</v>
      </c>
      <c r="L17" s="130">
        <v>10</v>
      </c>
      <c r="M17" s="130">
        <v>20</v>
      </c>
      <c r="N17" s="130">
        <v>20</v>
      </c>
      <c r="O17" s="130">
        <v>20</v>
      </c>
      <c r="P17" s="130">
        <v>10</v>
      </c>
      <c r="Q17" s="130">
        <v>30</v>
      </c>
      <c r="R17" s="130">
        <v>10</v>
      </c>
      <c r="S17" s="130">
        <v>30</v>
      </c>
      <c r="T17" s="130" t="s">
        <v>886</v>
      </c>
    </row>
    <row r="18" spans="1:24" s="121" customFormat="1" ht="25.2" customHeight="1">
      <c r="A18" s="118" t="s">
        <v>184</v>
      </c>
      <c r="B18" s="121" t="s">
        <v>253</v>
      </c>
      <c r="C18" s="129">
        <v>60</v>
      </c>
      <c r="D18" s="129">
        <v>47</v>
      </c>
      <c r="E18" s="129">
        <v>47</v>
      </c>
      <c r="F18" s="129">
        <v>43</v>
      </c>
      <c r="G18" s="129">
        <v>59</v>
      </c>
      <c r="H18" s="129">
        <v>38</v>
      </c>
      <c r="I18" s="129">
        <v>59</v>
      </c>
      <c r="J18" s="129">
        <v>44</v>
      </c>
      <c r="K18" s="129">
        <v>32</v>
      </c>
      <c r="L18" s="129">
        <v>38</v>
      </c>
      <c r="M18" s="129">
        <v>34</v>
      </c>
      <c r="N18" s="129">
        <v>44</v>
      </c>
      <c r="O18" s="129">
        <v>32</v>
      </c>
      <c r="P18" s="129">
        <v>33</v>
      </c>
      <c r="Q18" s="129">
        <v>33</v>
      </c>
      <c r="R18" s="129">
        <v>46</v>
      </c>
      <c r="S18" s="129">
        <v>42</v>
      </c>
      <c r="T18" s="129">
        <v>27</v>
      </c>
      <c r="W18" s="123"/>
      <c r="X18" s="123"/>
    </row>
    <row r="19" spans="1:24" s="121" customFormat="1" ht="15" customHeight="1">
      <c r="A19" s="118" t="s">
        <v>184</v>
      </c>
      <c r="B19" s="121" t="s">
        <v>385</v>
      </c>
      <c r="C19" s="129">
        <v>9</v>
      </c>
      <c r="D19" s="129">
        <v>5</v>
      </c>
      <c r="E19" s="129">
        <v>7</v>
      </c>
      <c r="F19" s="129">
        <v>7</v>
      </c>
      <c r="G19" s="129">
        <v>9</v>
      </c>
      <c r="H19" s="129">
        <v>13</v>
      </c>
      <c r="I19" s="129">
        <v>8</v>
      </c>
      <c r="J19" s="129">
        <v>5</v>
      </c>
      <c r="K19" s="129">
        <v>8</v>
      </c>
      <c r="L19" s="129">
        <v>5</v>
      </c>
      <c r="M19" s="129">
        <v>6</v>
      </c>
      <c r="N19" s="129">
        <v>9</v>
      </c>
      <c r="O19" s="129">
        <v>11</v>
      </c>
      <c r="P19" s="129">
        <v>9</v>
      </c>
      <c r="Q19" s="129">
        <v>2</v>
      </c>
      <c r="R19" s="129">
        <v>7</v>
      </c>
      <c r="S19" s="129">
        <v>3</v>
      </c>
      <c r="T19" s="129">
        <v>7</v>
      </c>
      <c r="X19" s="123"/>
    </row>
    <row r="20" spans="1:24" s="121" customFormat="1" ht="15" customHeight="1">
      <c r="A20" s="118" t="s">
        <v>184</v>
      </c>
      <c r="B20" s="121" t="s">
        <v>227</v>
      </c>
      <c r="C20" s="129">
        <v>34</v>
      </c>
      <c r="D20" s="129">
        <v>43</v>
      </c>
      <c r="E20" s="129">
        <v>35</v>
      </c>
      <c r="F20" s="129">
        <v>33</v>
      </c>
      <c r="G20" s="129">
        <v>21</v>
      </c>
      <c r="H20" s="129">
        <v>23</v>
      </c>
      <c r="I20" s="129">
        <v>30</v>
      </c>
      <c r="J20" s="129">
        <v>27</v>
      </c>
      <c r="K20" s="129">
        <v>30</v>
      </c>
      <c r="L20" s="129">
        <v>29</v>
      </c>
      <c r="M20" s="129">
        <v>33</v>
      </c>
      <c r="N20" s="129">
        <v>25</v>
      </c>
      <c r="O20" s="129">
        <v>16</v>
      </c>
      <c r="P20" s="129">
        <v>29</v>
      </c>
      <c r="Q20" s="129">
        <v>26</v>
      </c>
      <c r="R20" s="129">
        <v>27</v>
      </c>
      <c r="S20" s="129">
        <v>34</v>
      </c>
      <c r="T20" s="129">
        <v>34</v>
      </c>
      <c r="X20" s="123"/>
    </row>
    <row r="21" spans="1:24" s="121" customFormat="1" ht="15" customHeight="1">
      <c r="A21" s="118" t="s">
        <v>184</v>
      </c>
      <c r="B21" s="121" t="s">
        <v>364</v>
      </c>
      <c r="C21" s="129">
        <v>153</v>
      </c>
      <c r="D21" s="129">
        <v>116</v>
      </c>
      <c r="E21" s="129">
        <v>105</v>
      </c>
      <c r="F21" s="129">
        <v>89</v>
      </c>
      <c r="G21" s="129">
        <v>73</v>
      </c>
      <c r="H21" s="129">
        <v>89</v>
      </c>
      <c r="I21" s="129">
        <v>94</v>
      </c>
      <c r="J21" s="129">
        <v>75</v>
      </c>
      <c r="K21" s="129">
        <v>106</v>
      </c>
      <c r="L21" s="129">
        <v>64</v>
      </c>
      <c r="M21" s="129">
        <v>75</v>
      </c>
      <c r="N21" s="129">
        <v>74</v>
      </c>
      <c r="O21" s="129">
        <v>65</v>
      </c>
      <c r="P21" s="129">
        <v>50</v>
      </c>
      <c r="Q21" s="129">
        <v>95</v>
      </c>
      <c r="R21" s="129">
        <v>54</v>
      </c>
      <c r="S21" s="129">
        <v>73</v>
      </c>
      <c r="T21" s="129">
        <v>58</v>
      </c>
      <c r="X21" s="123"/>
    </row>
    <row r="22" spans="1:24" s="121" customFormat="1" ht="15" customHeight="1">
      <c r="A22" s="118" t="s">
        <v>184</v>
      </c>
      <c r="B22" s="121" t="s">
        <v>136</v>
      </c>
      <c r="C22" s="129">
        <v>14</v>
      </c>
      <c r="D22" s="129">
        <v>5</v>
      </c>
      <c r="E22" s="129">
        <v>14</v>
      </c>
      <c r="F22" s="129">
        <v>13</v>
      </c>
      <c r="G22" s="129">
        <v>14</v>
      </c>
      <c r="H22" s="129">
        <v>9</v>
      </c>
      <c r="I22" s="129">
        <v>12</v>
      </c>
      <c r="J22" s="129">
        <v>17</v>
      </c>
      <c r="K22" s="129">
        <v>15</v>
      </c>
      <c r="L22" s="129">
        <v>9</v>
      </c>
      <c r="M22" s="129">
        <v>13</v>
      </c>
      <c r="N22" s="129">
        <v>11</v>
      </c>
      <c r="O22" s="129">
        <v>9</v>
      </c>
      <c r="P22" s="129">
        <v>7</v>
      </c>
      <c r="Q22" s="129">
        <v>9</v>
      </c>
      <c r="R22" s="129">
        <v>9</v>
      </c>
      <c r="S22" s="129">
        <v>8</v>
      </c>
      <c r="T22" s="129">
        <v>7</v>
      </c>
      <c r="X22" s="123"/>
    </row>
    <row r="23" spans="1:24" s="118" customFormat="1" ht="15" customHeight="1">
      <c r="A23" s="118" t="s">
        <v>184</v>
      </c>
      <c r="B23" s="118" t="s">
        <v>137</v>
      </c>
      <c r="C23" s="131">
        <v>270</v>
      </c>
      <c r="D23" s="131">
        <v>216</v>
      </c>
      <c r="E23" s="131">
        <v>208</v>
      </c>
      <c r="F23" s="131">
        <v>185</v>
      </c>
      <c r="G23" s="131">
        <v>176</v>
      </c>
      <c r="H23" s="131">
        <v>172</v>
      </c>
      <c r="I23" s="131">
        <v>203</v>
      </c>
      <c r="J23" s="131">
        <v>168</v>
      </c>
      <c r="K23" s="131">
        <v>191</v>
      </c>
      <c r="L23" s="131">
        <v>145</v>
      </c>
      <c r="M23" s="131">
        <v>161</v>
      </c>
      <c r="N23" s="131">
        <v>163</v>
      </c>
      <c r="O23" s="131">
        <v>133</v>
      </c>
      <c r="P23" s="131">
        <v>128</v>
      </c>
      <c r="Q23" s="131">
        <v>165</v>
      </c>
      <c r="R23" s="131">
        <v>143</v>
      </c>
      <c r="S23" s="131">
        <v>160</v>
      </c>
      <c r="T23" s="131">
        <v>133</v>
      </c>
      <c r="X23" s="120"/>
    </row>
    <row r="24" spans="1:24" s="121" customFormat="1" ht="25.2" customHeight="1">
      <c r="A24" s="118" t="s">
        <v>1303</v>
      </c>
      <c r="B24" s="121" t="s">
        <v>253</v>
      </c>
      <c r="C24" s="129">
        <v>1012</v>
      </c>
      <c r="D24" s="129">
        <v>833</v>
      </c>
      <c r="E24" s="129">
        <v>757</v>
      </c>
      <c r="F24" s="129">
        <v>815</v>
      </c>
      <c r="G24" s="129">
        <v>754</v>
      </c>
      <c r="H24" s="129">
        <v>672</v>
      </c>
      <c r="I24" s="129">
        <v>683</v>
      </c>
      <c r="J24" s="129">
        <v>679</v>
      </c>
      <c r="K24" s="129">
        <v>658</v>
      </c>
      <c r="L24" s="129">
        <v>578</v>
      </c>
      <c r="M24" s="129">
        <v>550</v>
      </c>
      <c r="N24" s="129">
        <v>555</v>
      </c>
      <c r="O24" s="129">
        <v>326</v>
      </c>
      <c r="P24" s="129">
        <v>301</v>
      </c>
      <c r="Q24" s="129">
        <v>370</v>
      </c>
      <c r="R24" s="129">
        <v>437</v>
      </c>
      <c r="S24" s="129">
        <v>430</v>
      </c>
      <c r="T24" s="129">
        <v>402</v>
      </c>
      <c r="X24" s="123"/>
    </row>
    <row r="25" spans="1:24" s="121" customFormat="1" ht="15" customHeight="1">
      <c r="A25" s="118" t="s">
        <v>1303</v>
      </c>
      <c r="B25" s="121" t="s">
        <v>385</v>
      </c>
      <c r="C25" s="129">
        <v>247</v>
      </c>
      <c r="D25" s="129">
        <v>253</v>
      </c>
      <c r="E25" s="129">
        <v>245</v>
      </c>
      <c r="F25" s="129">
        <v>265</v>
      </c>
      <c r="G25" s="129">
        <v>293</v>
      </c>
      <c r="H25" s="129">
        <v>276</v>
      </c>
      <c r="I25" s="129">
        <v>285</v>
      </c>
      <c r="J25" s="129">
        <v>280</v>
      </c>
      <c r="K25" s="129">
        <v>270</v>
      </c>
      <c r="L25" s="129">
        <v>275</v>
      </c>
      <c r="M25" s="129">
        <v>253</v>
      </c>
      <c r="N25" s="129">
        <v>226</v>
      </c>
      <c r="O25" s="129">
        <v>247</v>
      </c>
      <c r="P25" s="129">
        <v>197</v>
      </c>
      <c r="Q25" s="129">
        <v>180</v>
      </c>
      <c r="R25" s="129">
        <v>156</v>
      </c>
      <c r="S25" s="129">
        <v>158</v>
      </c>
      <c r="T25" s="129">
        <v>158</v>
      </c>
      <c r="X25" s="123"/>
    </row>
    <row r="26" spans="1:24" s="121" customFormat="1" ht="15" customHeight="1">
      <c r="A26" s="118" t="s">
        <v>1303</v>
      </c>
      <c r="B26" s="121" t="s">
        <v>227</v>
      </c>
      <c r="C26" s="129">
        <v>557</v>
      </c>
      <c r="D26" s="129">
        <v>503</v>
      </c>
      <c r="E26" s="129">
        <v>449</v>
      </c>
      <c r="F26" s="129">
        <v>415</v>
      </c>
      <c r="G26" s="129">
        <v>476</v>
      </c>
      <c r="H26" s="129">
        <v>402</v>
      </c>
      <c r="I26" s="129">
        <v>444</v>
      </c>
      <c r="J26" s="129">
        <v>379</v>
      </c>
      <c r="K26" s="129">
        <v>379</v>
      </c>
      <c r="L26" s="129">
        <v>367</v>
      </c>
      <c r="M26" s="129">
        <v>373</v>
      </c>
      <c r="N26" s="129">
        <v>310</v>
      </c>
      <c r="O26" s="129">
        <v>242</v>
      </c>
      <c r="P26" s="129">
        <v>281</v>
      </c>
      <c r="Q26" s="129">
        <v>286</v>
      </c>
      <c r="R26" s="129">
        <v>297</v>
      </c>
      <c r="S26" s="129">
        <v>289</v>
      </c>
      <c r="T26" s="129">
        <v>336</v>
      </c>
      <c r="X26" s="123"/>
    </row>
    <row r="27" spans="1:24" s="121" customFormat="1" ht="15" customHeight="1">
      <c r="A27" s="118" t="s">
        <v>1303</v>
      </c>
      <c r="B27" s="121" t="s">
        <v>364</v>
      </c>
      <c r="C27" s="129">
        <v>1983</v>
      </c>
      <c r="D27" s="129">
        <v>1945</v>
      </c>
      <c r="E27" s="129">
        <v>1581</v>
      </c>
      <c r="F27" s="129">
        <v>1407</v>
      </c>
      <c r="G27" s="129">
        <v>1475</v>
      </c>
      <c r="H27" s="129">
        <v>1308</v>
      </c>
      <c r="I27" s="129">
        <v>1263</v>
      </c>
      <c r="J27" s="129">
        <v>1223</v>
      </c>
      <c r="K27" s="129">
        <v>1321</v>
      </c>
      <c r="L27" s="129">
        <v>1140</v>
      </c>
      <c r="M27" s="129">
        <v>1119</v>
      </c>
      <c r="N27" s="129">
        <v>1124</v>
      </c>
      <c r="O27" s="129">
        <v>624</v>
      </c>
      <c r="P27" s="129">
        <v>712</v>
      </c>
      <c r="Q27" s="129">
        <v>821</v>
      </c>
      <c r="R27" s="129">
        <v>911</v>
      </c>
      <c r="S27" s="129">
        <v>942</v>
      </c>
      <c r="T27" s="129">
        <v>845</v>
      </c>
      <c r="X27" s="123"/>
    </row>
    <row r="28" spans="1:24" s="121" customFormat="1" ht="15" customHeight="1">
      <c r="A28" s="118" t="s">
        <v>1303</v>
      </c>
      <c r="B28" s="121" t="s">
        <v>136</v>
      </c>
      <c r="C28" s="129">
        <v>311</v>
      </c>
      <c r="D28" s="129">
        <v>289</v>
      </c>
      <c r="E28" s="129">
        <v>276</v>
      </c>
      <c r="F28" s="129">
        <v>273</v>
      </c>
      <c r="G28" s="129">
        <v>279</v>
      </c>
      <c r="H28" s="129">
        <v>226</v>
      </c>
      <c r="I28" s="129">
        <v>206</v>
      </c>
      <c r="J28" s="129">
        <v>214</v>
      </c>
      <c r="K28" s="129">
        <v>219</v>
      </c>
      <c r="L28" s="129">
        <v>201</v>
      </c>
      <c r="M28" s="129">
        <v>192</v>
      </c>
      <c r="N28" s="129">
        <v>162</v>
      </c>
      <c r="O28" s="129">
        <v>99</v>
      </c>
      <c r="P28" s="129">
        <v>132</v>
      </c>
      <c r="Q28" s="129">
        <v>128</v>
      </c>
      <c r="R28" s="129">
        <v>152</v>
      </c>
      <c r="S28" s="129">
        <v>159</v>
      </c>
      <c r="T28" s="129">
        <v>167</v>
      </c>
      <c r="X28" s="123"/>
    </row>
    <row r="29" spans="1:24" s="118" customFormat="1" ht="15" customHeight="1">
      <c r="A29" s="118" t="s">
        <v>1303</v>
      </c>
      <c r="B29" s="118" t="s">
        <v>137</v>
      </c>
      <c r="C29" s="131">
        <v>4111</v>
      </c>
      <c r="D29" s="131">
        <v>3823</v>
      </c>
      <c r="E29" s="131">
        <v>3308</v>
      </c>
      <c r="F29" s="131">
        <v>3175</v>
      </c>
      <c r="G29" s="131">
        <v>3277</v>
      </c>
      <c r="H29" s="131">
        <v>2884</v>
      </c>
      <c r="I29" s="131">
        <v>2881</v>
      </c>
      <c r="J29" s="131">
        <v>2775</v>
      </c>
      <c r="K29" s="131">
        <v>2846</v>
      </c>
      <c r="L29" s="131">
        <v>2561</v>
      </c>
      <c r="M29" s="131">
        <v>2486</v>
      </c>
      <c r="N29" s="131">
        <v>2377</v>
      </c>
      <c r="O29" s="131">
        <v>1538</v>
      </c>
      <c r="P29" s="131">
        <v>1623</v>
      </c>
      <c r="Q29" s="131">
        <v>1785</v>
      </c>
      <c r="R29" s="131">
        <v>1953</v>
      </c>
      <c r="S29" s="131">
        <v>1978</v>
      </c>
      <c r="T29" s="131">
        <v>1908</v>
      </c>
      <c r="X29" s="120"/>
    </row>
    <row r="30" spans="1:24" s="121" customFormat="1" ht="25.2" customHeight="1">
      <c r="A30" s="118" t="s">
        <v>1304</v>
      </c>
      <c r="B30" s="121" t="s">
        <v>253</v>
      </c>
      <c r="C30" s="129">
        <v>1511</v>
      </c>
      <c r="D30" s="129">
        <v>1296</v>
      </c>
      <c r="E30" s="129">
        <v>1206</v>
      </c>
      <c r="F30" s="129">
        <v>1198</v>
      </c>
      <c r="G30" s="129">
        <v>1139</v>
      </c>
      <c r="H30" s="129">
        <v>1022</v>
      </c>
      <c r="I30" s="129">
        <v>998</v>
      </c>
      <c r="J30" s="129">
        <v>962</v>
      </c>
      <c r="K30" s="129">
        <v>963</v>
      </c>
      <c r="L30" s="129">
        <v>736</v>
      </c>
      <c r="M30" s="129">
        <v>662</v>
      </c>
      <c r="N30" s="129">
        <v>614</v>
      </c>
      <c r="O30" s="129">
        <v>456</v>
      </c>
      <c r="P30" s="129">
        <v>429</v>
      </c>
      <c r="Q30" s="129">
        <v>514</v>
      </c>
      <c r="R30" s="129">
        <v>467</v>
      </c>
      <c r="S30" s="129">
        <v>426</v>
      </c>
      <c r="T30" s="129">
        <v>441</v>
      </c>
      <c r="X30" s="123"/>
    </row>
    <row r="31" spans="1:24" s="121" customFormat="1" ht="15" customHeight="1">
      <c r="A31" s="118" t="s">
        <v>1304</v>
      </c>
      <c r="B31" s="121" t="s">
        <v>385</v>
      </c>
      <c r="C31" s="129">
        <v>471</v>
      </c>
      <c r="D31" s="129">
        <v>533</v>
      </c>
      <c r="E31" s="129">
        <v>528</v>
      </c>
      <c r="F31" s="129">
        <v>552</v>
      </c>
      <c r="G31" s="129">
        <v>595</v>
      </c>
      <c r="H31" s="129">
        <v>593</v>
      </c>
      <c r="I31" s="129">
        <v>596</v>
      </c>
      <c r="J31" s="129">
        <v>510</v>
      </c>
      <c r="K31" s="129">
        <v>511</v>
      </c>
      <c r="L31" s="129">
        <v>439</v>
      </c>
      <c r="M31" s="129">
        <v>377</v>
      </c>
      <c r="N31" s="129">
        <v>324</v>
      </c>
      <c r="O31" s="129">
        <v>352</v>
      </c>
      <c r="P31" s="129">
        <v>305</v>
      </c>
      <c r="Q31" s="129">
        <v>299</v>
      </c>
      <c r="R31" s="129">
        <v>242</v>
      </c>
      <c r="S31" s="129">
        <v>234</v>
      </c>
      <c r="T31" s="129">
        <v>232</v>
      </c>
      <c r="X31" s="123"/>
    </row>
    <row r="32" spans="1:24" s="121" customFormat="1" ht="15" customHeight="1">
      <c r="A32" s="118" t="s">
        <v>1304</v>
      </c>
      <c r="B32" s="121" t="s">
        <v>227</v>
      </c>
      <c r="C32" s="129">
        <v>448</v>
      </c>
      <c r="D32" s="129">
        <v>468</v>
      </c>
      <c r="E32" s="129">
        <v>360</v>
      </c>
      <c r="F32" s="129">
        <v>357</v>
      </c>
      <c r="G32" s="129">
        <v>366</v>
      </c>
      <c r="H32" s="129">
        <v>347</v>
      </c>
      <c r="I32" s="129">
        <v>347</v>
      </c>
      <c r="J32" s="129">
        <v>329</v>
      </c>
      <c r="K32" s="129">
        <v>300</v>
      </c>
      <c r="L32" s="129">
        <v>219</v>
      </c>
      <c r="M32" s="129">
        <v>233</v>
      </c>
      <c r="N32" s="129">
        <v>178</v>
      </c>
      <c r="O32" s="129">
        <v>162</v>
      </c>
      <c r="P32" s="129">
        <v>149</v>
      </c>
      <c r="Q32" s="129">
        <v>170</v>
      </c>
      <c r="R32" s="129">
        <v>163</v>
      </c>
      <c r="S32" s="129">
        <v>147</v>
      </c>
      <c r="T32" s="129">
        <v>213</v>
      </c>
      <c r="X32" s="123"/>
    </row>
    <row r="33" spans="1:20" s="121" customFormat="1" ht="15" customHeight="1">
      <c r="A33" s="118" t="s">
        <v>1304</v>
      </c>
      <c r="B33" s="121" t="s">
        <v>364</v>
      </c>
      <c r="C33" s="129">
        <v>7502</v>
      </c>
      <c r="D33" s="129">
        <v>7459</v>
      </c>
      <c r="E33" s="129">
        <v>6609</v>
      </c>
      <c r="F33" s="129">
        <v>6267</v>
      </c>
      <c r="G33" s="129">
        <v>6028</v>
      </c>
      <c r="H33" s="129">
        <v>5554</v>
      </c>
      <c r="I33" s="129">
        <v>5388</v>
      </c>
      <c r="J33" s="129">
        <v>5396</v>
      </c>
      <c r="K33" s="129">
        <v>5252</v>
      </c>
      <c r="L33" s="129">
        <v>4455</v>
      </c>
      <c r="M33" s="129">
        <v>3864</v>
      </c>
      <c r="N33" s="129">
        <v>3312</v>
      </c>
      <c r="O33" s="129">
        <v>2084</v>
      </c>
      <c r="P33" s="129">
        <v>2149</v>
      </c>
      <c r="Q33" s="129">
        <v>2292</v>
      </c>
      <c r="R33" s="129">
        <v>2444</v>
      </c>
      <c r="S33" s="129">
        <v>2396</v>
      </c>
      <c r="T33" s="129">
        <v>2202</v>
      </c>
    </row>
    <row r="34" spans="1:20" s="121" customFormat="1" ht="15" customHeight="1">
      <c r="A34" s="118" t="s">
        <v>1304</v>
      </c>
      <c r="B34" s="121" t="s">
        <v>136</v>
      </c>
      <c r="C34" s="129">
        <v>1219</v>
      </c>
      <c r="D34" s="129">
        <v>1126</v>
      </c>
      <c r="E34" s="129">
        <v>1105</v>
      </c>
      <c r="F34" s="129">
        <v>1020</v>
      </c>
      <c r="G34" s="129">
        <v>993</v>
      </c>
      <c r="H34" s="129">
        <v>893</v>
      </c>
      <c r="I34" s="129">
        <v>817</v>
      </c>
      <c r="J34" s="129">
        <v>799</v>
      </c>
      <c r="K34" s="129">
        <v>800</v>
      </c>
      <c r="L34" s="129">
        <v>800</v>
      </c>
      <c r="M34" s="129">
        <v>592</v>
      </c>
      <c r="N34" s="129">
        <v>523</v>
      </c>
      <c r="O34" s="129">
        <v>332</v>
      </c>
      <c r="P34" s="129">
        <v>323</v>
      </c>
      <c r="Q34" s="129">
        <v>416</v>
      </c>
      <c r="R34" s="129">
        <v>422</v>
      </c>
      <c r="S34" s="129">
        <v>391</v>
      </c>
      <c r="T34" s="129">
        <v>429</v>
      </c>
    </row>
    <row r="35" spans="1:20" s="118" customFormat="1" ht="15" customHeight="1">
      <c r="A35" s="118" t="s">
        <v>1304</v>
      </c>
      <c r="B35" s="118" t="s">
        <v>137</v>
      </c>
      <c r="C35" s="131">
        <v>11150</v>
      </c>
      <c r="D35" s="131">
        <v>10882</v>
      </c>
      <c r="E35" s="131">
        <v>9808</v>
      </c>
      <c r="F35" s="131">
        <v>9394</v>
      </c>
      <c r="G35" s="131">
        <v>9121</v>
      </c>
      <c r="H35" s="131">
        <v>8409</v>
      </c>
      <c r="I35" s="131">
        <v>8146</v>
      </c>
      <c r="J35" s="131">
        <v>7996</v>
      </c>
      <c r="K35" s="131">
        <v>7827</v>
      </c>
      <c r="L35" s="131">
        <v>6649</v>
      </c>
      <c r="M35" s="131">
        <v>5729</v>
      </c>
      <c r="N35" s="131">
        <v>4951</v>
      </c>
      <c r="O35" s="131">
        <v>3386</v>
      </c>
      <c r="P35" s="131">
        <v>3355</v>
      </c>
      <c r="Q35" s="131">
        <v>3691</v>
      </c>
      <c r="R35" s="131">
        <v>3738</v>
      </c>
      <c r="S35" s="131">
        <v>3594</v>
      </c>
      <c r="T35" s="131">
        <v>3517</v>
      </c>
    </row>
    <row r="36" spans="1:20" s="121" customFormat="1" ht="25.2" customHeight="1">
      <c r="A36" s="118" t="s">
        <v>831</v>
      </c>
      <c r="B36" s="121" t="s">
        <v>253</v>
      </c>
      <c r="C36" s="129">
        <v>2593</v>
      </c>
      <c r="D36" s="129">
        <v>2199</v>
      </c>
      <c r="E36" s="129">
        <v>2013</v>
      </c>
      <c r="F36" s="129">
        <v>2065</v>
      </c>
      <c r="G36" s="129">
        <v>1979</v>
      </c>
      <c r="H36" s="129">
        <v>1734</v>
      </c>
      <c r="I36" s="129">
        <v>1745</v>
      </c>
      <c r="J36" s="129">
        <v>1690</v>
      </c>
      <c r="K36" s="129">
        <v>1663</v>
      </c>
      <c r="L36" s="129">
        <v>1363</v>
      </c>
      <c r="M36" s="129">
        <v>1256</v>
      </c>
      <c r="N36" s="129">
        <v>1252</v>
      </c>
      <c r="O36" s="129">
        <v>814</v>
      </c>
      <c r="P36" s="129">
        <v>763</v>
      </c>
      <c r="Q36" s="129">
        <v>917</v>
      </c>
      <c r="R36" s="129">
        <v>950</v>
      </c>
      <c r="S36" s="129">
        <v>898</v>
      </c>
      <c r="T36" s="129">
        <v>870</v>
      </c>
    </row>
    <row r="37" spans="1:20" s="121" customFormat="1" ht="15" customHeight="1">
      <c r="A37" s="118" t="s">
        <v>831</v>
      </c>
      <c r="B37" s="121" t="s">
        <v>385</v>
      </c>
      <c r="C37" s="129">
        <v>730</v>
      </c>
      <c r="D37" s="129">
        <v>804</v>
      </c>
      <c r="E37" s="129">
        <v>781</v>
      </c>
      <c r="F37" s="129">
        <v>824</v>
      </c>
      <c r="G37" s="129">
        <v>905</v>
      </c>
      <c r="H37" s="129">
        <v>886</v>
      </c>
      <c r="I37" s="129">
        <v>895</v>
      </c>
      <c r="J37" s="129">
        <v>797</v>
      </c>
      <c r="K37" s="129">
        <v>790</v>
      </c>
      <c r="L37" s="129">
        <v>728</v>
      </c>
      <c r="M37" s="129">
        <v>638</v>
      </c>
      <c r="N37" s="129">
        <v>591</v>
      </c>
      <c r="O37" s="129">
        <v>610</v>
      </c>
      <c r="P37" s="129">
        <v>511</v>
      </c>
      <c r="Q37" s="129">
        <v>481</v>
      </c>
      <c r="R37" s="129">
        <v>405</v>
      </c>
      <c r="S37" s="129">
        <v>395</v>
      </c>
      <c r="T37" s="129">
        <v>397</v>
      </c>
    </row>
    <row r="38" spans="1:20" s="121" customFormat="1" ht="15" customHeight="1">
      <c r="A38" s="118" t="s">
        <v>831</v>
      </c>
      <c r="B38" s="121" t="s">
        <v>227</v>
      </c>
      <c r="C38" s="129">
        <v>1042</v>
      </c>
      <c r="D38" s="129">
        <v>1021</v>
      </c>
      <c r="E38" s="129">
        <v>845</v>
      </c>
      <c r="F38" s="129">
        <v>806</v>
      </c>
      <c r="G38" s="129">
        <v>867</v>
      </c>
      <c r="H38" s="129">
        <v>775</v>
      </c>
      <c r="I38" s="129">
        <v>827</v>
      </c>
      <c r="J38" s="129">
        <v>735</v>
      </c>
      <c r="K38" s="129">
        <v>709</v>
      </c>
      <c r="L38" s="129">
        <v>620</v>
      </c>
      <c r="M38" s="129">
        <v>640</v>
      </c>
      <c r="N38" s="129">
        <v>522</v>
      </c>
      <c r="O38" s="129">
        <v>420</v>
      </c>
      <c r="P38" s="129">
        <v>459</v>
      </c>
      <c r="Q38" s="129">
        <v>482</v>
      </c>
      <c r="R38" s="129">
        <v>487</v>
      </c>
      <c r="S38" s="129">
        <v>470</v>
      </c>
      <c r="T38" s="129">
        <v>583</v>
      </c>
    </row>
    <row r="39" spans="1:20" s="121" customFormat="1" ht="15" customHeight="1">
      <c r="A39" s="118" t="s">
        <v>831</v>
      </c>
      <c r="B39" s="121" t="s">
        <v>364</v>
      </c>
      <c r="C39" s="129">
        <v>9670</v>
      </c>
      <c r="D39" s="129">
        <v>9579</v>
      </c>
      <c r="E39" s="129">
        <v>8301</v>
      </c>
      <c r="F39" s="129">
        <v>7777</v>
      </c>
      <c r="G39" s="129">
        <v>7665</v>
      </c>
      <c r="H39" s="129">
        <v>6964</v>
      </c>
      <c r="I39" s="129">
        <v>6786</v>
      </c>
      <c r="J39" s="129">
        <v>6713</v>
      </c>
      <c r="K39" s="129">
        <v>6697</v>
      </c>
      <c r="L39" s="129">
        <v>5707</v>
      </c>
      <c r="M39" s="129">
        <v>5085</v>
      </c>
      <c r="N39" s="129">
        <v>4613</v>
      </c>
      <c r="O39" s="129">
        <v>2773</v>
      </c>
      <c r="P39" s="129">
        <v>2911</v>
      </c>
      <c r="Q39" s="129">
        <v>3208</v>
      </c>
      <c r="R39" s="129">
        <v>3409</v>
      </c>
      <c r="S39" s="129">
        <v>3411</v>
      </c>
      <c r="T39" s="129">
        <v>3105</v>
      </c>
    </row>
    <row r="40" spans="1:20" s="121" customFormat="1" ht="15" customHeight="1">
      <c r="A40" s="118" t="s">
        <v>831</v>
      </c>
      <c r="B40" s="121" t="s">
        <v>136</v>
      </c>
      <c r="C40" s="129">
        <v>1557</v>
      </c>
      <c r="D40" s="129">
        <v>1440</v>
      </c>
      <c r="E40" s="129">
        <v>1398</v>
      </c>
      <c r="F40" s="129">
        <v>1313</v>
      </c>
      <c r="G40" s="129">
        <v>1296</v>
      </c>
      <c r="H40" s="129">
        <v>1133</v>
      </c>
      <c r="I40" s="129">
        <v>1049</v>
      </c>
      <c r="J40" s="129">
        <v>1042</v>
      </c>
      <c r="K40" s="129">
        <v>1039</v>
      </c>
      <c r="L40" s="129">
        <v>1015</v>
      </c>
      <c r="M40" s="129">
        <v>805</v>
      </c>
      <c r="N40" s="129">
        <v>726</v>
      </c>
      <c r="O40" s="129">
        <v>440</v>
      </c>
      <c r="P40" s="129">
        <v>462</v>
      </c>
      <c r="Q40" s="129">
        <v>553</v>
      </c>
      <c r="R40" s="129">
        <v>583</v>
      </c>
      <c r="S40" s="129">
        <v>558</v>
      </c>
      <c r="T40" s="129">
        <v>603</v>
      </c>
    </row>
    <row r="41" spans="1:20" s="118" customFormat="1" ht="15" customHeight="1">
      <c r="A41" s="118" t="s">
        <v>831</v>
      </c>
      <c r="B41" s="118" t="s">
        <v>137</v>
      </c>
      <c r="C41" s="131">
        <v>15592</v>
      </c>
      <c r="D41" s="131">
        <v>15043</v>
      </c>
      <c r="E41" s="131">
        <v>13338</v>
      </c>
      <c r="F41" s="131">
        <v>12785</v>
      </c>
      <c r="G41" s="131">
        <v>12712</v>
      </c>
      <c r="H41" s="131">
        <v>11492</v>
      </c>
      <c r="I41" s="131">
        <v>11302</v>
      </c>
      <c r="J41" s="131">
        <v>10977</v>
      </c>
      <c r="K41" s="131">
        <v>10898</v>
      </c>
      <c r="L41" s="131">
        <v>9433</v>
      </c>
      <c r="M41" s="131">
        <v>8424</v>
      </c>
      <c r="N41" s="131">
        <v>7704</v>
      </c>
      <c r="O41" s="131">
        <v>5057</v>
      </c>
      <c r="P41" s="131">
        <v>5106</v>
      </c>
      <c r="Q41" s="131">
        <v>5641</v>
      </c>
      <c r="R41" s="131">
        <v>5834</v>
      </c>
      <c r="S41" s="131">
        <v>5732</v>
      </c>
      <c r="T41" s="131">
        <v>5558</v>
      </c>
    </row>
    <row r="42" spans="1:20" s="121" customFormat="1" ht="25.2" customHeight="1">
      <c r="A42" s="118" t="s">
        <v>832</v>
      </c>
      <c r="B42" s="121" t="s">
        <v>117</v>
      </c>
      <c r="C42" s="129">
        <v>8843</v>
      </c>
      <c r="D42" s="129">
        <v>8450</v>
      </c>
      <c r="E42" s="129">
        <v>7541</v>
      </c>
      <c r="F42" s="129">
        <v>7310</v>
      </c>
      <c r="G42" s="129">
        <v>7217</v>
      </c>
      <c r="H42" s="129">
        <v>6509</v>
      </c>
      <c r="I42" s="129">
        <v>6433</v>
      </c>
      <c r="J42" s="129">
        <v>6183</v>
      </c>
      <c r="K42" s="129">
        <v>6122</v>
      </c>
      <c r="L42" s="129">
        <v>5298</v>
      </c>
      <c r="M42" s="129">
        <v>4845</v>
      </c>
      <c r="N42" s="129">
        <v>4342</v>
      </c>
      <c r="O42" s="129">
        <v>3095</v>
      </c>
      <c r="P42" s="129">
        <v>3081</v>
      </c>
      <c r="Q42" s="129">
        <v>3386</v>
      </c>
      <c r="R42" s="129">
        <v>3432</v>
      </c>
      <c r="S42" s="129">
        <v>3401</v>
      </c>
      <c r="T42" s="129">
        <v>3367</v>
      </c>
    </row>
    <row r="43" spans="1:20" s="121" customFormat="1" ht="15" customHeight="1">
      <c r="A43" s="118" t="s">
        <v>832</v>
      </c>
      <c r="B43" s="121" t="s">
        <v>118</v>
      </c>
      <c r="C43" s="129">
        <v>6738</v>
      </c>
      <c r="D43" s="129">
        <v>6587</v>
      </c>
      <c r="E43" s="129">
        <v>5787</v>
      </c>
      <c r="F43" s="129">
        <v>5469</v>
      </c>
      <c r="G43" s="129">
        <v>5489</v>
      </c>
      <c r="H43" s="129">
        <v>4973</v>
      </c>
      <c r="I43" s="129">
        <v>4865</v>
      </c>
      <c r="J43" s="129">
        <v>4784</v>
      </c>
      <c r="K43" s="129">
        <v>4767</v>
      </c>
      <c r="L43" s="129">
        <v>4134</v>
      </c>
      <c r="M43" s="129">
        <v>3569</v>
      </c>
      <c r="N43" s="129">
        <v>3352</v>
      </c>
      <c r="O43" s="129">
        <v>1962</v>
      </c>
      <c r="P43" s="129">
        <v>2025</v>
      </c>
      <c r="Q43" s="129">
        <v>2253</v>
      </c>
      <c r="R43" s="129">
        <v>2398</v>
      </c>
      <c r="S43" s="129">
        <v>2331</v>
      </c>
      <c r="T43" s="129">
        <v>2187</v>
      </c>
    </row>
    <row r="44" spans="1:20" s="121" customFormat="1" ht="25.2" customHeight="1">
      <c r="A44" s="118" t="s">
        <v>833</v>
      </c>
      <c r="B44" s="121" t="s">
        <v>1259</v>
      </c>
      <c r="C44" s="129">
        <v>1689</v>
      </c>
      <c r="D44" s="129">
        <v>1473</v>
      </c>
      <c r="E44" s="129">
        <v>1378</v>
      </c>
      <c r="F44" s="129">
        <v>1316</v>
      </c>
      <c r="G44" s="129">
        <v>1167</v>
      </c>
      <c r="H44" s="129">
        <v>1052</v>
      </c>
      <c r="I44" s="129">
        <v>1029</v>
      </c>
      <c r="J44" s="129">
        <v>971</v>
      </c>
      <c r="K44" s="129">
        <v>999</v>
      </c>
      <c r="L44" s="129">
        <v>900</v>
      </c>
      <c r="M44" s="129">
        <v>754</v>
      </c>
      <c r="N44" s="129">
        <v>769</v>
      </c>
      <c r="O44" s="129">
        <v>494</v>
      </c>
      <c r="P44" s="129">
        <v>495</v>
      </c>
      <c r="Q44" s="129">
        <v>589</v>
      </c>
      <c r="R44" s="129">
        <v>582</v>
      </c>
      <c r="S44" s="129">
        <v>495</v>
      </c>
      <c r="T44" s="129">
        <v>526</v>
      </c>
    </row>
    <row r="45" spans="1:20" s="121" customFormat="1" ht="15" customHeight="1">
      <c r="A45" s="118" t="s">
        <v>833</v>
      </c>
      <c r="B45" s="121" t="s">
        <v>1260</v>
      </c>
      <c r="C45" s="129">
        <v>3175</v>
      </c>
      <c r="D45" s="129">
        <v>3086</v>
      </c>
      <c r="E45" s="129">
        <v>2491</v>
      </c>
      <c r="F45" s="129">
        <v>2243</v>
      </c>
      <c r="G45" s="129">
        <v>2299</v>
      </c>
      <c r="H45" s="129">
        <v>1893</v>
      </c>
      <c r="I45" s="129">
        <v>1883</v>
      </c>
      <c r="J45" s="129">
        <v>1690</v>
      </c>
      <c r="K45" s="129">
        <v>1605</v>
      </c>
      <c r="L45" s="129">
        <v>1398</v>
      </c>
      <c r="M45" s="129">
        <v>1100</v>
      </c>
      <c r="N45" s="129">
        <v>1006</v>
      </c>
      <c r="O45" s="129">
        <v>734</v>
      </c>
      <c r="P45" s="129">
        <v>706</v>
      </c>
      <c r="Q45" s="129">
        <v>778</v>
      </c>
      <c r="R45" s="129">
        <v>820</v>
      </c>
      <c r="S45" s="129">
        <v>798</v>
      </c>
      <c r="T45" s="129">
        <v>771</v>
      </c>
    </row>
    <row r="46" spans="1:20" s="121" customFormat="1" ht="15" customHeight="1">
      <c r="A46" s="118" t="s">
        <v>833</v>
      </c>
      <c r="B46" s="121" t="s">
        <v>1261</v>
      </c>
      <c r="C46" s="129">
        <v>8706</v>
      </c>
      <c r="D46" s="129">
        <v>8450</v>
      </c>
      <c r="E46" s="129">
        <v>7713</v>
      </c>
      <c r="F46" s="129">
        <v>7360</v>
      </c>
      <c r="G46" s="129">
        <v>7404</v>
      </c>
      <c r="H46" s="129">
        <v>6770</v>
      </c>
      <c r="I46" s="129">
        <v>6651</v>
      </c>
      <c r="J46" s="129">
        <v>6630</v>
      </c>
      <c r="K46" s="129">
        <v>6604</v>
      </c>
      <c r="L46" s="129">
        <v>5615</v>
      </c>
      <c r="M46" s="129">
        <v>5026</v>
      </c>
      <c r="N46" s="129">
        <v>4475</v>
      </c>
      <c r="O46" s="129">
        <v>3070</v>
      </c>
      <c r="P46" s="129">
        <v>3024</v>
      </c>
      <c r="Q46" s="129">
        <v>3123</v>
      </c>
      <c r="R46" s="129">
        <v>3212</v>
      </c>
      <c r="S46" s="129">
        <v>3204</v>
      </c>
      <c r="T46" s="129">
        <v>3046</v>
      </c>
    </row>
    <row r="47" spans="1:20" s="121" customFormat="1" ht="15" customHeight="1">
      <c r="A47" s="118" t="s">
        <v>833</v>
      </c>
      <c r="B47" s="121" t="s">
        <v>147</v>
      </c>
      <c r="C47" s="129">
        <v>2000</v>
      </c>
      <c r="D47" s="129">
        <v>1997</v>
      </c>
      <c r="E47" s="129">
        <v>1732</v>
      </c>
      <c r="F47" s="129">
        <v>1845</v>
      </c>
      <c r="G47" s="129">
        <v>1836</v>
      </c>
      <c r="H47" s="129">
        <v>1752</v>
      </c>
      <c r="I47" s="129">
        <v>1725</v>
      </c>
      <c r="J47" s="129">
        <v>1673</v>
      </c>
      <c r="K47" s="129">
        <v>1674</v>
      </c>
      <c r="L47" s="129">
        <v>1497</v>
      </c>
      <c r="M47" s="129">
        <v>1517</v>
      </c>
      <c r="N47" s="129">
        <v>1440</v>
      </c>
      <c r="O47" s="129">
        <v>759</v>
      </c>
      <c r="P47" s="129">
        <v>879</v>
      </c>
      <c r="Q47" s="129">
        <v>1150</v>
      </c>
      <c r="R47" s="129">
        <v>1217</v>
      </c>
      <c r="S47" s="129">
        <v>1233</v>
      </c>
      <c r="T47" s="129">
        <v>1211</v>
      </c>
    </row>
    <row r="48" spans="1:20" s="121" customFormat="1" ht="25.2" customHeight="1">
      <c r="A48" s="118" t="s">
        <v>1305</v>
      </c>
      <c r="B48" s="121" t="s">
        <v>253</v>
      </c>
      <c r="C48" s="132">
        <v>4</v>
      </c>
      <c r="D48" s="132">
        <v>1</v>
      </c>
      <c r="E48" s="132">
        <v>1</v>
      </c>
      <c r="F48" s="132">
        <v>2</v>
      </c>
      <c r="G48" s="132">
        <v>1</v>
      </c>
      <c r="H48" s="132">
        <v>5</v>
      </c>
      <c r="I48" s="132">
        <v>3</v>
      </c>
      <c r="J48" s="132">
        <v>3</v>
      </c>
      <c r="K48" s="132">
        <v>3</v>
      </c>
      <c r="L48" s="132">
        <v>2</v>
      </c>
      <c r="M48" s="132">
        <v>2</v>
      </c>
      <c r="N48" s="132">
        <v>2</v>
      </c>
      <c r="O48" s="132">
        <v>3</v>
      </c>
      <c r="P48" s="132">
        <v>1</v>
      </c>
      <c r="Q48" s="132">
        <v>1</v>
      </c>
      <c r="R48" s="132">
        <v>2</v>
      </c>
      <c r="S48" s="132">
        <v>1</v>
      </c>
      <c r="T48" s="132">
        <v>1</v>
      </c>
    </row>
    <row r="49" spans="1:20" s="121" customFormat="1" ht="15" customHeight="1">
      <c r="A49" s="118" t="s">
        <v>1305</v>
      </c>
      <c r="B49" s="121" t="s">
        <v>385</v>
      </c>
      <c r="C49" s="132">
        <v>2</v>
      </c>
      <c r="D49" s="132">
        <v>1</v>
      </c>
      <c r="E49" s="132">
        <v>1</v>
      </c>
      <c r="F49" s="132">
        <v>0</v>
      </c>
      <c r="G49" s="132">
        <v>1</v>
      </c>
      <c r="H49" s="132">
        <v>2</v>
      </c>
      <c r="I49" s="132">
        <v>0</v>
      </c>
      <c r="J49" s="132">
        <v>1</v>
      </c>
      <c r="K49" s="132">
        <v>1</v>
      </c>
      <c r="L49" s="132">
        <v>0</v>
      </c>
      <c r="M49" s="132">
        <v>0</v>
      </c>
      <c r="N49" s="132">
        <v>0</v>
      </c>
      <c r="O49" s="132">
        <v>1</v>
      </c>
      <c r="P49" s="132">
        <v>1</v>
      </c>
      <c r="Q49" s="132">
        <v>0</v>
      </c>
      <c r="R49" s="132">
        <v>1</v>
      </c>
      <c r="S49" s="132">
        <v>1</v>
      </c>
      <c r="T49" s="132">
        <v>0</v>
      </c>
    </row>
    <row r="50" spans="1:20" s="121" customFormat="1" ht="15" customHeight="1">
      <c r="A50" s="118" t="s">
        <v>1305</v>
      </c>
      <c r="B50" s="121" t="s">
        <v>364</v>
      </c>
      <c r="C50" s="132">
        <v>13</v>
      </c>
      <c r="D50" s="132">
        <v>3</v>
      </c>
      <c r="E50" s="132">
        <v>1</v>
      </c>
      <c r="F50" s="132">
        <v>5</v>
      </c>
      <c r="G50" s="132">
        <v>0</v>
      </c>
      <c r="H50" s="132">
        <v>2</v>
      </c>
      <c r="I50" s="132">
        <v>4</v>
      </c>
      <c r="J50" s="132">
        <v>0</v>
      </c>
      <c r="K50" s="132">
        <v>7</v>
      </c>
      <c r="L50" s="132">
        <v>0</v>
      </c>
      <c r="M50" s="132">
        <v>0</v>
      </c>
      <c r="N50" s="132">
        <v>0</v>
      </c>
      <c r="O50" s="132">
        <v>2</v>
      </c>
      <c r="P50" s="132">
        <v>2</v>
      </c>
      <c r="Q50" s="132">
        <v>1</v>
      </c>
      <c r="R50" s="132">
        <v>2</v>
      </c>
      <c r="S50" s="132">
        <v>1</v>
      </c>
      <c r="T50" s="132">
        <v>0</v>
      </c>
    </row>
    <row r="51" spans="1:20" s="121" customFormat="1" ht="15" customHeight="1">
      <c r="A51" s="118" t="s">
        <v>1305</v>
      </c>
      <c r="B51" s="121" t="s">
        <v>867</v>
      </c>
      <c r="C51" s="132">
        <v>1</v>
      </c>
      <c r="D51" s="132">
        <v>0</v>
      </c>
      <c r="E51" s="132">
        <v>1</v>
      </c>
      <c r="F51" s="132">
        <v>0</v>
      </c>
      <c r="G51" s="132">
        <v>0</v>
      </c>
      <c r="H51" s="132">
        <v>0</v>
      </c>
      <c r="I51" s="132">
        <v>0</v>
      </c>
      <c r="J51" s="132">
        <v>0</v>
      </c>
      <c r="K51" s="132">
        <v>1</v>
      </c>
      <c r="L51" s="132">
        <v>0</v>
      </c>
      <c r="M51" s="132">
        <v>1</v>
      </c>
      <c r="N51" s="132">
        <v>0</v>
      </c>
      <c r="O51" s="132">
        <v>0</v>
      </c>
      <c r="P51" s="132">
        <v>1</v>
      </c>
      <c r="Q51" s="132">
        <v>1</v>
      </c>
      <c r="R51" s="132">
        <v>0</v>
      </c>
      <c r="S51" s="132">
        <v>0</v>
      </c>
      <c r="T51" s="132">
        <v>0</v>
      </c>
    </row>
    <row r="52" spans="1:20" s="118" customFormat="1" ht="15" customHeight="1">
      <c r="A52" s="118" t="s">
        <v>1305</v>
      </c>
      <c r="B52" s="118" t="s">
        <v>137</v>
      </c>
      <c r="C52" s="134">
        <v>20</v>
      </c>
      <c r="D52" s="134">
        <v>5</v>
      </c>
      <c r="E52" s="134">
        <v>4</v>
      </c>
      <c r="F52" s="134">
        <v>7</v>
      </c>
      <c r="G52" s="134">
        <v>2</v>
      </c>
      <c r="H52" s="134">
        <v>9</v>
      </c>
      <c r="I52" s="134">
        <v>7</v>
      </c>
      <c r="J52" s="134">
        <v>4</v>
      </c>
      <c r="K52" s="134">
        <v>12</v>
      </c>
      <c r="L52" s="134">
        <v>2</v>
      </c>
      <c r="M52" s="134">
        <v>3</v>
      </c>
      <c r="N52" s="134">
        <v>2</v>
      </c>
      <c r="O52" s="134">
        <v>6</v>
      </c>
      <c r="P52" s="134">
        <v>5</v>
      </c>
      <c r="Q52" s="134">
        <v>3</v>
      </c>
      <c r="R52" s="134">
        <v>5</v>
      </c>
      <c r="S52" s="134">
        <v>3</v>
      </c>
      <c r="T52" s="134">
        <v>1</v>
      </c>
    </row>
    <row r="53" spans="1:20" s="121" customFormat="1" ht="25.2" customHeight="1">
      <c r="A53" s="118" t="s">
        <v>1306</v>
      </c>
      <c r="B53" s="121" t="s">
        <v>253</v>
      </c>
      <c r="C53" s="129">
        <v>303</v>
      </c>
      <c r="D53" s="129">
        <v>248</v>
      </c>
      <c r="E53" s="129">
        <v>240</v>
      </c>
      <c r="F53" s="129">
        <v>231</v>
      </c>
      <c r="G53" s="129">
        <v>202</v>
      </c>
      <c r="H53" s="129">
        <v>160</v>
      </c>
      <c r="I53" s="129">
        <v>187</v>
      </c>
      <c r="J53" s="129">
        <v>165</v>
      </c>
      <c r="K53" s="129">
        <v>176</v>
      </c>
      <c r="L53" s="129">
        <v>163</v>
      </c>
      <c r="M53" s="129">
        <v>142</v>
      </c>
      <c r="N53" s="129">
        <v>144</v>
      </c>
      <c r="O53" s="129">
        <v>80</v>
      </c>
      <c r="P53" s="129">
        <v>94</v>
      </c>
      <c r="Q53" s="129">
        <v>115</v>
      </c>
      <c r="R53" s="129">
        <v>107</v>
      </c>
      <c r="S53" s="129">
        <v>98</v>
      </c>
      <c r="T53" s="129">
        <v>97</v>
      </c>
    </row>
    <row r="54" spans="1:20" s="121" customFormat="1" ht="15" customHeight="1">
      <c r="A54" s="118" t="s">
        <v>1306</v>
      </c>
      <c r="B54" s="121" t="s">
        <v>385</v>
      </c>
      <c r="C54" s="129">
        <v>37</v>
      </c>
      <c r="D54" s="129">
        <v>45</v>
      </c>
      <c r="E54" s="129">
        <v>42</v>
      </c>
      <c r="F54" s="129">
        <v>41</v>
      </c>
      <c r="G54" s="129">
        <v>37</v>
      </c>
      <c r="H54" s="129">
        <v>27</v>
      </c>
      <c r="I54" s="129">
        <v>29</v>
      </c>
      <c r="J54" s="129">
        <v>21</v>
      </c>
      <c r="K54" s="129">
        <v>16</v>
      </c>
      <c r="L54" s="129">
        <v>20</v>
      </c>
      <c r="M54" s="129">
        <v>24</v>
      </c>
      <c r="N54" s="129">
        <v>30</v>
      </c>
      <c r="O54" s="129">
        <v>24</v>
      </c>
      <c r="P54" s="129">
        <v>17</v>
      </c>
      <c r="Q54" s="129">
        <v>12</v>
      </c>
      <c r="R54" s="129">
        <v>8</v>
      </c>
      <c r="S54" s="129">
        <v>7</v>
      </c>
      <c r="T54" s="129">
        <v>18</v>
      </c>
    </row>
    <row r="55" spans="1:20" s="121" customFormat="1" ht="15" customHeight="1">
      <c r="A55" s="118" t="s">
        <v>1306</v>
      </c>
      <c r="B55" s="121" t="s">
        <v>364</v>
      </c>
      <c r="C55" s="129">
        <v>96</v>
      </c>
      <c r="D55" s="129">
        <v>103</v>
      </c>
      <c r="E55" s="129">
        <v>79</v>
      </c>
      <c r="F55" s="129">
        <v>68</v>
      </c>
      <c r="G55" s="129">
        <v>67</v>
      </c>
      <c r="H55" s="129">
        <v>62</v>
      </c>
      <c r="I55" s="129">
        <v>53</v>
      </c>
      <c r="J55" s="129">
        <v>53</v>
      </c>
      <c r="K55" s="129">
        <v>73</v>
      </c>
      <c r="L55" s="129">
        <v>52</v>
      </c>
      <c r="M55" s="129">
        <v>53</v>
      </c>
      <c r="N55" s="129">
        <v>54</v>
      </c>
      <c r="O55" s="129">
        <v>30</v>
      </c>
      <c r="P55" s="129">
        <v>24</v>
      </c>
      <c r="Q55" s="129">
        <v>27</v>
      </c>
      <c r="R55" s="129">
        <v>44</v>
      </c>
      <c r="S55" s="129">
        <v>42</v>
      </c>
      <c r="T55" s="129">
        <v>35</v>
      </c>
    </row>
    <row r="56" spans="1:20" s="121" customFormat="1" ht="15" customHeight="1">
      <c r="A56" s="118" t="s">
        <v>1306</v>
      </c>
      <c r="B56" s="121" t="s">
        <v>867</v>
      </c>
      <c r="C56" s="129">
        <v>21</v>
      </c>
      <c r="D56" s="129">
        <v>19</v>
      </c>
      <c r="E56" s="129">
        <v>15</v>
      </c>
      <c r="F56" s="129">
        <v>12</v>
      </c>
      <c r="G56" s="129">
        <v>13</v>
      </c>
      <c r="H56" s="129">
        <v>11</v>
      </c>
      <c r="I56" s="129">
        <v>15</v>
      </c>
      <c r="J56" s="129">
        <v>8</v>
      </c>
      <c r="K56" s="129">
        <v>12</v>
      </c>
      <c r="L56" s="129">
        <v>16</v>
      </c>
      <c r="M56" s="129">
        <v>5</v>
      </c>
      <c r="N56" s="129">
        <v>6</v>
      </c>
      <c r="O56" s="129">
        <v>10</v>
      </c>
      <c r="P56" s="129">
        <v>5</v>
      </c>
      <c r="Q56" s="129">
        <v>22</v>
      </c>
      <c r="R56" s="129">
        <v>19</v>
      </c>
      <c r="S56" s="129">
        <v>13</v>
      </c>
      <c r="T56" s="129">
        <v>23</v>
      </c>
    </row>
    <row r="57" spans="1:20" s="118" customFormat="1" ht="15" customHeight="1">
      <c r="A57" s="118" t="s">
        <v>1306</v>
      </c>
      <c r="B57" s="118" t="s">
        <v>137</v>
      </c>
      <c r="C57" s="131">
        <v>458</v>
      </c>
      <c r="D57" s="131">
        <v>414</v>
      </c>
      <c r="E57" s="131">
        <v>375</v>
      </c>
      <c r="F57" s="131">
        <v>352</v>
      </c>
      <c r="G57" s="131">
        <v>320</v>
      </c>
      <c r="H57" s="131">
        <v>260</v>
      </c>
      <c r="I57" s="131">
        <v>284</v>
      </c>
      <c r="J57" s="131">
        <v>247</v>
      </c>
      <c r="K57" s="131">
        <v>276</v>
      </c>
      <c r="L57" s="131">
        <v>252</v>
      </c>
      <c r="M57" s="131">
        <v>224</v>
      </c>
      <c r="N57" s="131">
        <v>235</v>
      </c>
      <c r="O57" s="131">
        <v>144</v>
      </c>
      <c r="P57" s="131">
        <v>140</v>
      </c>
      <c r="Q57" s="131">
        <v>176</v>
      </c>
      <c r="R57" s="131">
        <v>178</v>
      </c>
      <c r="S57" s="131">
        <v>160</v>
      </c>
      <c r="T57" s="131">
        <v>173</v>
      </c>
    </row>
    <row r="58" spans="1:20" s="121" customFormat="1" ht="25.2" customHeight="1">
      <c r="A58" s="118" t="s">
        <v>1307</v>
      </c>
      <c r="B58" s="121" t="s">
        <v>253</v>
      </c>
      <c r="C58" s="129">
        <v>831</v>
      </c>
      <c r="D58" s="129">
        <v>674</v>
      </c>
      <c r="E58" s="129">
        <v>642</v>
      </c>
      <c r="F58" s="129">
        <v>646</v>
      </c>
      <c r="G58" s="129">
        <v>521</v>
      </c>
      <c r="H58" s="129">
        <v>462</v>
      </c>
      <c r="I58" s="129">
        <v>499</v>
      </c>
      <c r="J58" s="129">
        <v>460</v>
      </c>
      <c r="K58" s="129">
        <v>478</v>
      </c>
      <c r="L58" s="129">
        <v>401</v>
      </c>
      <c r="M58" s="129">
        <v>334</v>
      </c>
      <c r="N58" s="129">
        <v>332</v>
      </c>
      <c r="O58" s="129">
        <v>228</v>
      </c>
      <c r="P58" s="129">
        <v>244</v>
      </c>
      <c r="Q58" s="129">
        <v>295</v>
      </c>
      <c r="R58" s="129">
        <v>263</v>
      </c>
      <c r="S58" s="129">
        <v>234</v>
      </c>
      <c r="T58" s="129">
        <v>239</v>
      </c>
    </row>
    <row r="59" spans="1:20" s="121" customFormat="1" ht="15" customHeight="1">
      <c r="A59" s="118" t="s">
        <v>1307</v>
      </c>
      <c r="B59" s="121" t="s">
        <v>385</v>
      </c>
      <c r="C59" s="129">
        <v>150</v>
      </c>
      <c r="D59" s="129">
        <v>148</v>
      </c>
      <c r="E59" s="129">
        <v>146</v>
      </c>
      <c r="F59" s="129">
        <v>135</v>
      </c>
      <c r="G59" s="129">
        <v>121</v>
      </c>
      <c r="H59" s="129">
        <v>112</v>
      </c>
      <c r="I59" s="129">
        <v>81</v>
      </c>
      <c r="J59" s="129">
        <v>71</v>
      </c>
      <c r="K59" s="129">
        <v>55</v>
      </c>
      <c r="L59" s="129">
        <v>67</v>
      </c>
      <c r="M59" s="129">
        <v>64</v>
      </c>
      <c r="N59" s="129">
        <v>74</v>
      </c>
      <c r="O59" s="129">
        <v>59</v>
      </c>
      <c r="P59" s="129">
        <v>58</v>
      </c>
      <c r="Q59" s="129">
        <v>44</v>
      </c>
      <c r="R59" s="129">
        <v>34</v>
      </c>
      <c r="S59" s="129">
        <v>32</v>
      </c>
      <c r="T59" s="129">
        <v>41</v>
      </c>
    </row>
    <row r="60" spans="1:20" s="121" customFormat="1" ht="15" customHeight="1">
      <c r="A60" s="118" t="s">
        <v>1307</v>
      </c>
      <c r="B60" s="121" t="s">
        <v>364</v>
      </c>
      <c r="C60" s="129">
        <v>569</v>
      </c>
      <c r="D60" s="129">
        <v>548</v>
      </c>
      <c r="E60" s="129">
        <v>506</v>
      </c>
      <c r="F60" s="129">
        <v>460</v>
      </c>
      <c r="G60" s="129">
        <v>451</v>
      </c>
      <c r="H60" s="129">
        <v>404</v>
      </c>
      <c r="I60" s="129">
        <v>389</v>
      </c>
      <c r="J60" s="129">
        <v>373</v>
      </c>
      <c r="K60" s="129">
        <v>419</v>
      </c>
      <c r="L60" s="129">
        <v>328</v>
      </c>
      <c r="M60" s="129">
        <v>316</v>
      </c>
      <c r="N60" s="129">
        <v>306</v>
      </c>
      <c r="O60" s="129">
        <v>180</v>
      </c>
      <c r="P60" s="129">
        <v>172</v>
      </c>
      <c r="Q60" s="129">
        <v>196</v>
      </c>
      <c r="R60" s="129">
        <v>231</v>
      </c>
      <c r="S60" s="129">
        <v>190</v>
      </c>
      <c r="T60" s="129">
        <v>189</v>
      </c>
    </row>
    <row r="61" spans="1:20" s="121" customFormat="1" ht="15" customHeight="1">
      <c r="A61" s="118" t="s">
        <v>1307</v>
      </c>
      <c r="B61" s="121" t="s">
        <v>867</v>
      </c>
      <c r="C61" s="129">
        <v>139</v>
      </c>
      <c r="D61" s="129">
        <v>103</v>
      </c>
      <c r="E61" s="129">
        <v>84</v>
      </c>
      <c r="F61" s="129">
        <v>75</v>
      </c>
      <c r="G61" s="129">
        <v>74</v>
      </c>
      <c r="H61" s="129">
        <v>74</v>
      </c>
      <c r="I61" s="129">
        <v>60</v>
      </c>
      <c r="J61" s="129">
        <v>67</v>
      </c>
      <c r="K61" s="129">
        <v>47</v>
      </c>
      <c r="L61" s="129">
        <v>104</v>
      </c>
      <c r="M61" s="129">
        <v>40</v>
      </c>
      <c r="N61" s="129">
        <v>57</v>
      </c>
      <c r="O61" s="129">
        <v>27</v>
      </c>
      <c r="P61" s="129">
        <v>21</v>
      </c>
      <c r="Q61" s="129">
        <v>54</v>
      </c>
      <c r="R61" s="129">
        <v>54</v>
      </c>
      <c r="S61" s="129">
        <v>39</v>
      </c>
      <c r="T61" s="129">
        <v>57</v>
      </c>
    </row>
    <row r="62" spans="1:20" s="118" customFormat="1" ht="15" customHeight="1">
      <c r="A62" s="118" t="s">
        <v>1307</v>
      </c>
      <c r="B62" s="118" t="s">
        <v>137</v>
      </c>
      <c r="C62" s="131">
        <v>1689</v>
      </c>
      <c r="D62" s="131">
        <v>1473</v>
      </c>
      <c r="E62" s="131">
        <v>1378</v>
      </c>
      <c r="F62" s="131">
        <v>1316</v>
      </c>
      <c r="G62" s="131">
        <v>1167</v>
      </c>
      <c r="H62" s="131">
        <v>1052</v>
      </c>
      <c r="I62" s="131">
        <v>1029</v>
      </c>
      <c r="J62" s="131">
        <v>971</v>
      </c>
      <c r="K62" s="131">
        <v>999</v>
      </c>
      <c r="L62" s="131">
        <v>900</v>
      </c>
      <c r="M62" s="131">
        <v>754</v>
      </c>
      <c r="N62" s="131">
        <v>769</v>
      </c>
      <c r="O62" s="131">
        <v>494</v>
      </c>
      <c r="P62" s="131">
        <v>495</v>
      </c>
      <c r="Q62" s="131">
        <v>589</v>
      </c>
      <c r="R62" s="131">
        <v>582</v>
      </c>
      <c r="S62" s="131">
        <v>495</v>
      </c>
      <c r="T62" s="131">
        <v>526</v>
      </c>
    </row>
    <row r="63" spans="1:20" s="121" customFormat="1" ht="25.2" customHeight="1">
      <c r="A63" s="118" t="s">
        <v>1308</v>
      </c>
      <c r="B63" s="121" t="s">
        <v>865</v>
      </c>
      <c r="C63" s="169" t="s">
        <v>886</v>
      </c>
      <c r="D63" s="169" t="s">
        <v>886</v>
      </c>
      <c r="E63" s="169" t="s">
        <v>886</v>
      </c>
      <c r="F63" s="169" t="s">
        <v>886</v>
      </c>
      <c r="G63" s="169" t="s">
        <v>886</v>
      </c>
      <c r="H63" s="169" t="s">
        <v>886</v>
      </c>
      <c r="I63" s="169" t="s">
        <v>886</v>
      </c>
      <c r="J63" s="169">
        <v>1560.2</v>
      </c>
      <c r="K63" s="169">
        <v>1640.7</v>
      </c>
      <c r="L63" s="169">
        <v>1394.7</v>
      </c>
      <c r="M63" s="129">
        <v>1374.7</v>
      </c>
      <c r="N63" s="129">
        <v>1416.9</v>
      </c>
      <c r="O63" s="129">
        <v>1084.7</v>
      </c>
      <c r="P63" s="129">
        <v>1095.9000000000001</v>
      </c>
      <c r="Q63" s="129">
        <v>1261.5999999999999</v>
      </c>
      <c r="R63" s="129">
        <v>1259.5999999999999</v>
      </c>
      <c r="S63" s="129">
        <v>1306.2</v>
      </c>
      <c r="T63" s="129">
        <v>1209</v>
      </c>
    </row>
    <row r="64" spans="1:20">
      <c r="A64" s="76"/>
      <c r="C64" s="133"/>
      <c r="D64" s="133"/>
      <c r="E64" s="133"/>
      <c r="F64" s="133"/>
      <c r="H64" s="133"/>
      <c r="I64" s="133"/>
      <c r="J64" s="133"/>
      <c r="K64" s="133"/>
      <c r="L64" s="133"/>
      <c r="M64" s="133"/>
    </row>
  </sheetData>
  <phoneticPr fontId="38" type="noConversion"/>
  <pageMargins left="0.74803149606299213" right="0.59055118110236227" top="0.51181102362204722" bottom="0.55118110236220474" header="0.51181102362204722" footer="0.51181102362204722"/>
  <pageSetup paperSize="9" scale="42" orientation="portrait" horizontalDpi="300" verticalDpi="300"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48"/>
  <sheetViews>
    <sheetView zoomScaleNormal="100" workbookViewId="0"/>
  </sheetViews>
  <sheetFormatPr defaultColWidth="9.109375" defaultRowHeight="13.2"/>
  <cols>
    <col min="1" max="1" width="33.33203125" style="3" customWidth="1"/>
    <col min="2" max="9" width="10.44140625" style="3" customWidth="1"/>
    <col min="10" max="10" width="16.33203125" style="3" customWidth="1"/>
    <col min="11" max="11" width="16.5546875" style="3" customWidth="1"/>
    <col min="12" max="16384" width="9.109375" style="3"/>
  </cols>
  <sheetData>
    <row r="1" spans="1:11" s="139" customFormat="1" ht="21" customHeight="1">
      <c r="A1" s="139" t="s">
        <v>869</v>
      </c>
      <c r="F1" s="140"/>
    </row>
    <row r="2" spans="1:11" s="72" customFormat="1" ht="30" customHeight="1">
      <c r="A2" s="84" t="s">
        <v>864</v>
      </c>
      <c r="F2" s="137"/>
    </row>
    <row r="3" spans="1:11" s="72" customFormat="1" ht="33" customHeight="1">
      <c r="A3" s="141" t="s">
        <v>868</v>
      </c>
      <c r="B3" s="103" t="s">
        <v>690</v>
      </c>
      <c r="C3" s="103" t="s">
        <v>691</v>
      </c>
      <c r="D3" s="103" t="s">
        <v>692</v>
      </c>
      <c r="E3" s="103" t="s">
        <v>693</v>
      </c>
      <c r="F3" s="103" t="s">
        <v>694</v>
      </c>
      <c r="G3" s="103" t="s">
        <v>695</v>
      </c>
      <c r="H3" s="103" t="s">
        <v>696</v>
      </c>
      <c r="I3" s="103" t="s">
        <v>697</v>
      </c>
      <c r="J3" s="103" t="s">
        <v>698</v>
      </c>
      <c r="K3" s="19"/>
    </row>
    <row r="4" spans="1:11" s="72" customFormat="1" ht="25.2" customHeight="1">
      <c r="A4" s="141" t="s">
        <v>1427</v>
      </c>
      <c r="B4" s="150">
        <v>19</v>
      </c>
      <c r="C4" s="150">
        <v>130</v>
      </c>
      <c r="D4" s="150">
        <v>87</v>
      </c>
      <c r="E4" s="150">
        <v>236</v>
      </c>
      <c r="F4" s="150">
        <v>22</v>
      </c>
      <c r="G4" s="150">
        <v>166</v>
      </c>
      <c r="H4" s="150">
        <v>141</v>
      </c>
      <c r="I4" s="150">
        <v>329</v>
      </c>
      <c r="J4" s="150">
        <v>26</v>
      </c>
      <c r="K4" s="19"/>
    </row>
    <row r="5" spans="1:11" s="72" customFormat="1" ht="15" customHeight="1">
      <c r="A5" s="73" t="s">
        <v>288</v>
      </c>
      <c r="B5" s="151">
        <v>2</v>
      </c>
      <c r="C5" s="151">
        <v>35</v>
      </c>
      <c r="D5" s="151">
        <v>29</v>
      </c>
      <c r="E5" s="151">
        <v>66</v>
      </c>
      <c r="F5" s="151">
        <v>2</v>
      </c>
      <c r="G5" s="151">
        <v>39</v>
      </c>
      <c r="H5" s="151">
        <v>35</v>
      </c>
      <c r="I5" s="151">
        <v>76</v>
      </c>
      <c r="J5" s="150">
        <v>7</v>
      </c>
    </row>
    <row r="6" spans="1:11" s="72" customFormat="1" ht="15" customHeight="1">
      <c r="A6" s="73" t="s">
        <v>289</v>
      </c>
      <c r="B6" s="149">
        <v>10</v>
      </c>
      <c r="C6" s="149">
        <v>73</v>
      </c>
      <c r="D6" s="149">
        <v>41</v>
      </c>
      <c r="E6" s="149">
        <v>124</v>
      </c>
      <c r="F6" s="149">
        <v>11</v>
      </c>
      <c r="G6" s="149">
        <v>96</v>
      </c>
      <c r="H6" s="149">
        <v>81</v>
      </c>
      <c r="I6" s="149">
        <v>188</v>
      </c>
      <c r="J6" s="149">
        <v>12</v>
      </c>
    </row>
    <row r="7" spans="1:11" s="72" customFormat="1" ht="15" customHeight="1">
      <c r="A7" s="73" t="s">
        <v>290</v>
      </c>
      <c r="B7" s="149">
        <v>7</v>
      </c>
      <c r="C7" s="149">
        <v>22</v>
      </c>
      <c r="D7" s="149">
        <v>17</v>
      </c>
      <c r="E7" s="149">
        <v>46</v>
      </c>
      <c r="F7" s="149">
        <v>9</v>
      </c>
      <c r="G7" s="149">
        <v>31</v>
      </c>
      <c r="H7" s="149">
        <v>25</v>
      </c>
      <c r="I7" s="149">
        <v>65</v>
      </c>
      <c r="J7" s="149">
        <v>7</v>
      </c>
    </row>
    <row r="8" spans="1:11" s="72" customFormat="1" ht="25.2" customHeight="1">
      <c r="A8" s="141" t="s">
        <v>360</v>
      </c>
      <c r="B8" s="150">
        <v>13</v>
      </c>
      <c r="C8" s="150">
        <v>157</v>
      </c>
      <c r="D8" s="150">
        <v>222</v>
      </c>
      <c r="E8" s="150">
        <v>392</v>
      </c>
      <c r="F8" s="150">
        <v>14</v>
      </c>
      <c r="G8" s="150">
        <v>181</v>
      </c>
      <c r="H8" s="150">
        <v>333</v>
      </c>
      <c r="I8" s="150">
        <v>528</v>
      </c>
      <c r="J8" s="150">
        <v>43</v>
      </c>
    </row>
    <row r="9" spans="1:11" s="72" customFormat="1" ht="15" customHeight="1">
      <c r="A9" s="73" t="s">
        <v>291</v>
      </c>
      <c r="B9" s="149">
        <v>1</v>
      </c>
      <c r="C9" s="149">
        <v>50</v>
      </c>
      <c r="D9" s="149">
        <v>87</v>
      </c>
      <c r="E9" s="149">
        <v>138</v>
      </c>
      <c r="F9" s="149">
        <v>1</v>
      </c>
      <c r="G9" s="149">
        <v>53</v>
      </c>
      <c r="H9" s="149">
        <v>118</v>
      </c>
      <c r="I9" s="149">
        <v>172</v>
      </c>
      <c r="J9" s="149">
        <v>26</v>
      </c>
    </row>
    <row r="10" spans="1:11" s="72" customFormat="1" ht="15" customHeight="1">
      <c r="A10" s="73" t="s">
        <v>292</v>
      </c>
      <c r="B10" s="149">
        <v>6</v>
      </c>
      <c r="C10" s="149">
        <v>38</v>
      </c>
      <c r="D10" s="149">
        <v>44</v>
      </c>
      <c r="E10" s="149">
        <v>88</v>
      </c>
      <c r="F10" s="149">
        <v>7</v>
      </c>
      <c r="G10" s="149">
        <v>48</v>
      </c>
      <c r="H10" s="149">
        <v>68</v>
      </c>
      <c r="I10" s="149">
        <v>123</v>
      </c>
      <c r="J10" s="149">
        <v>8</v>
      </c>
    </row>
    <row r="11" spans="1:11" s="72" customFormat="1" ht="15" customHeight="1">
      <c r="A11" s="73" t="s">
        <v>1756</v>
      </c>
      <c r="B11" s="149">
        <v>6</v>
      </c>
      <c r="C11" s="149">
        <v>69</v>
      </c>
      <c r="D11" s="149">
        <v>91</v>
      </c>
      <c r="E11" s="149">
        <v>166</v>
      </c>
      <c r="F11" s="149">
        <v>6</v>
      </c>
      <c r="G11" s="149">
        <v>80</v>
      </c>
      <c r="H11" s="149">
        <v>147</v>
      </c>
      <c r="I11" s="149">
        <v>233</v>
      </c>
      <c r="J11" s="149">
        <v>9</v>
      </c>
    </row>
    <row r="12" spans="1:11" s="72" customFormat="1" ht="25.2" customHeight="1">
      <c r="A12" s="141" t="s">
        <v>927</v>
      </c>
      <c r="B12" s="150">
        <v>7</v>
      </c>
      <c r="C12" s="150">
        <v>65</v>
      </c>
      <c r="D12" s="150">
        <v>70</v>
      </c>
      <c r="E12" s="150">
        <v>142</v>
      </c>
      <c r="F12" s="150">
        <v>7</v>
      </c>
      <c r="G12" s="150">
        <v>73</v>
      </c>
      <c r="H12" s="150">
        <v>109</v>
      </c>
      <c r="I12" s="150">
        <v>189</v>
      </c>
      <c r="J12" s="150">
        <v>16</v>
      </c>
    </row>
    <row r="13" spans="1:11" s="72" customFormat="1" ht="15" customHeight="1">
      <c r="A13" s="73" t="s">
        <v>1151</v>
      </c>
      <c r="B13" s="149">
        <v>5</v>
      </c>
      <c r="C13" s="149">
        <v>36</v>
      </c>
      <c r="D13" s="149">
        <v>43</v>
      </c>
      <c r="E13" s="149">
        <v>84</v>
      </c>
      <c r="F13" s="149">
        <v>5</v>
      </c>
      <c r="G13" s="149">
        <v>42</v>
      </c>
      <c r="H13" s="149">
        <v>71</v>
      </c>
      <c r="I13" s="149">
        <v>118</v>
      </c>
      <c r="J13" s="149">
        <v>9</v>
      </c>
    </row>
    <row r="14" spans="1:11" s="72" customFormat="1" ht="15" customHeight="1">
      <c r="A14" s="73" t="s">
        <v>112</v>
      </c>
      <c r="B14" s="149">
        <v>2</v>
      </c>
      <c r="C14" s="149">
        <v>29</v>
      </c>
      <c r="D14" s="149">
        <v>27</v>
      </c>
      <c r="E14" s="149">
        <v>58</v>
      </c>
      <c r="F14" s="149">
        <v>2</v>
      </c>
      <c r="G14" s="149">
        <v>31</v>
      </c>
      <c r="H14" s="149">
        <v>38</v>
      </c>
      <c r="I14" s="149">
        <v>71</v>
      </c>
      <c r="J14" s="149">
        <v>7</v>
      </c>
    </row>
    <row r="15" spans="1:11" s="72" customFormat="1" ht="15" customHeight="1">
      <c r="A15" s="141" t="s">
        <v>407</v>
      </c>
      <c r="B15" s="150">
        <v>3</v>
      </c>
      <c r="C15" s="150">
        <v>73</v>
      </c>
      <c r="D15" s="150">
        <v>108</v>
      </c>
      <c r="E15" s="150">
        <v>184</v>
      </c>
      <c r="F15" s="150">
        <v>3</v>
      </c>
      <c r="G15" s="150">
        <v>82</v>
      </c>
      <c r="H15" s="150">
        <v>153</v>
      </c>
      <c r="I15" s="150">
        <v>238</v>
      </c>
      <c r="J15" s="150">
        <v>18</v>
      </c>
    </row>
    <row r="16" spans="1:11" s="72" customFormat="1" ht="15" customHeight="1">
      <c r="A16" s="73" t="s">
        <v>299</v>
      </c>
      <c r="B16" s="149">
        <v>0</v>
      </c>
      <c r="C16" s="149">
        <v>8</v>
      </c>
      <c r="D16" s="149">
        <v>15</v>
      </c>
      <c r="E16" s="149">
        <v>23</v>
      </c>
      <c r="F16" s="149">
        <v>0</v>
      </c>
      <c r="G16" s="149">
        <v>8</v>
      </c>
      <c r="H16" s="149">
        <v>19</v>
      </c>
      <c r="I16" s="149">
        <v>27</v>
      </c>
      <c r="J16" s="149">
        <v>3</v>
      </c>
    </row>
    <row r="17" spans="1:11" s="72" customFormat="1" ht="15" customHeight="1">
      <c r="A17" s="73" t="s">
        <v>300</v>
      </c>
      <c r="B17" s="149">
        <v>1</v>
      </c>
      <c r="C17" s="149">
        <v>32</v>
      </c>
      <c r="D17" s="149">
        <v>49</v>
      </c>
      <c r="E17" s="149">
        <v>82</v>
      </c>
      <c r="F17" s="149">
        <v>1</v>
      </c>
      <c r="G17" s="149">
        <v>37</v>
      </c>
      <c r="H17" s="149">
        <v>70</v>
      </c>
      <c r="I17" s="149">
        <v>108</v>
      </c>
      <c r="J17" s="149">
        <v>8</v>
      </c>
    </row>
    <row r="18" spans="1:11" s="72" customFormat="1" ht="15" customHeight="1">
      <c r="A18" s="73" t="s">
        <v>301</v>
      </c>
      <c r="B18" s="149">
        <v>2</v>
      </c>
      <c r="C18" s="149">
        <v>33</v>
      </c>
      <c r="D18" s="149">
        <v>44</v>
      </c>
      <c r="E18" s="149">
        <v>79</v>
      </c>
      <c r="F18" s="149">
        <v>2</v>
      </c>
      <c r="G18" s="149">
        <v>37</v>
      </c>
      <c r="H18" s="149">
        <v>64</v>
      </c>
      <c r="I18" s="149">
        <v>103</v>
      </c>
      <c r="J18" s="149">
        <v>7</v>
      </c>
    </row>
    <row r="19" spans="1:11" s="72" customFormat="1" ht="25.2" customHeight="1">
      <c r="A19" s="141" t="s">
        <v>923</v>
      </c>
      <c r="B19" s="152">
        <v>12</v>
      </c>
      <c r="C19" s="152">
        <v>73</v>
      </c>
      <c r="D19" s="152">
        <v>137</v>
      </c>
      <c r="E19" s="152">
        <v>222</v>
      </c>
      <c r="F19" s="152">
        <v>12</v>
      </c>
      <c r="G19" s="152">
        <v>93</v>
      </c>
      <c r="H19" s="152">
        <v>218</v>
      </c>
      <c r="I19" s="152">
        <v>323</v>
      </c>
      <c r="J19" s="152">
        <v>31</v>
      </c>
    </row>
    <row r="20" spans="1:11" s="72" customFormat="1" ht="25.2" customHeight="1">
      <c r="A20" s="141" t="s">
        <v>408</v>
      </c>
      <c r="B20" s="150">
        <v>12</v>
      </c>
      <c r="C20" s="150">
        <v>105</v>
      </c>
      <c r="D20" s="150">
        <v>136</v>
      </c>
      <c r="E20" s="150">
        <v>253</v>
      </c>
      <c r="F20" s="150">
        <v>12</v>
      </c>
      <c r="G20" s="150">
        <v>117</v>
      </c>
      <c r="H20" s="150">
        <v>213</v>
      </c>
      <c r="I20" s="150">
        <v>342</v>
      </c>
      <c r="J20" s="150">
        <v>32</v>
      </c>
    </row>
    <row r="21" spans="1:11" s="72" customFormat="1" ht="15" customHeight="1">
      <c r="A21" s="73" t="s">
        <v>279</v>
      </c>
      <c r="B21" s="149">
        <v>5</v>
      </c>
      <c r="C21" s="149">
        <v>35</v>
      </c>
      <c r="D21" s="149">
        <v>40</v>
      </c>
      <c r="E21" s="149">
        <v>80</v>
      </c>
      <c r="F21" s="149">
        <v>5</v>
      </c>
      <c r="G21" s="149">
        <v>36</v>
      </c>
      <c r="H21" s="149">
        <v>75</v>
      </c>
      <c r="I21" s="149">
        <v>116</v>
      </c>
      <c r="J21" s="149">
        <v>13</v>
      </c>
    </row>
    <row r="22" spans="1:11" s="72" customFormat="1" ht="15" customHeight="1">
      <c r="A22" s="73" t="s">
        <v>280</v>
      </c>
      <c r="B22" s="149">
        <v>5</v>
      </c>
      <c r="C22" s="149">
        <v>28</v>
      </c>
      <c r="D22" s="149">
        <v>54</v>
      </c>
      <c r="E22" s="149">
        <v>87</v>
      </c>
      <c r="F22" s="149">
        <v>5</v>
      </c>
      <c r="G22" s="149">
        <v>33</v>
      </c>
      <c r="H22" s="149">
        <v>78</v>
      </c>
      <c r="I22" s="149">
        <v>116</v>
      </c>
      <c r="J22" s="149">
        <v>10</v>
      </c>
    </row>
    <row r="23" spans="1:11" s="72" customFormat="1" ht="15" customHeight="1">
      <c r="A23" s="73" t="s">
        <v>281</v>
      </c>
      <c r="B23" s="149">
        <v>2</v>
      </c>
      <c r="C23" s="149">
        <v>42</v>
      </c>
      <c r="D23" s="149">
        <v>42</v>
      </c>
      <c r="E23" s="149">
        <v>86</v>
      </c>
      <c r="F23" s="149">
        <v>2</v>
      </c>
      <c r="G23" s="149">
        <v>48</v>
      </c>
      <c r="H23" s="149">
        <v>60</v>
      </c>
      <c r="I23" s="149">
        <v>110</v>
      </c>
      <c r="J23" s="149">
        <v>9</v>
      </c>
    </row>
    <row r="24" spans="1:11" s="72" customFormat="1" ht="25.2" customHeight="1">
      <c r="A24" s="141" t="s">
        <v>409</v>
      </c>
      <c r="B24" s="150">
        <v>10</v>
      </c>
      <c r="C24" s="150">
        <v>272</v>
      </c>
      <c r="D24" s="150">
        <v>424</v>
      </c>
      <c r="E24" s="150">
        <v>706</v>
      </c>
      <c r="F24" s="150">
        <v>10</v>
      </c>
      <c r="G24" s="150">
        <v>290</v>
      </c>
      <c r="H24" s="150">
        <v>583</v>
      </c>
      <c r="I24" s="150">
        <v>883</v>
      </c>
      <c r="J24" s="150">
        <v>96</v>
      </c>
    </row>
    <row r="25" spans="1:11" s="72" customFormat="1" ht="15" customHeight="1">
      <c r="A25" s="73" t="s">
        <v>198</v>
      </c>
      <c r="B25" s="149">
        <v>8</v>
      </c>
      <c r="C25" s="149">
        <v>230</v>
      </c>
      <c r="D25" s="149">
        <v>364</v>
      </c>
      <c r="E25" s="149">
        <v>602</v>
      </c>
      <c r="F25" s="149">
        <v>8</v>
      </c>
      <c r="G25" s="149">
        <v>241</v>
      </c>
      <c r="H25" s="149">
        <v>491</v>
      </c>
      <c r="I25" s="149">
        <v>740</v>
      </c>
      <c r="J25" s="149">
        <v>80</v>
      </c>
    </row>
    <row r="26" spans="1:11" s="72" customFormat="1" ht="15" customHeight="1">
      <c r="A26" s="73" t="s">
        <v>273</v>
      </c>
      <c r="B26" s="149">
        <v>0</v>
      </c>
      <c r="C26" s="149">
        <v>18</v>
      </c>
      <c r="D26" s="149">
        <v>22</v>
      </c>
      <c r="E26" s="149">
        <v>40</v>
      </c>
      <c r="F26" s="149">
        <v>0</v>
      </c>
      <c r="G26" s="149">
        <v>21</v>
      </c>
      <c r="H26" s="149">
        <v>39</v>
      </c>
      <c r="I26" s="149">
        <v>60</v>
      </c>
      <c r="J26" s="149">
        <v>7</v>
      </c>
    </row>
    <row r="27" spans="1:11" s="72" customFormat="1" ht="15" customHeight="1">
      <c r="A27" s="73" t="s">
        <v>276</v>
      </c>
      <c r="B27" s="149">
        <v>2</v>
      </c>
      <c r="C27" s="149">
        <v>24</v>
      </c>
      <c r="D27" s="149">
        <v>38</v>
      </c>
      <c r="E27" s="149">
        <v>64</v>
      </c>
      <c r="F27" s="149">
        <v>2</v>
      </c>
      <c r="G27" s="149">
        <v>28</v>
      </c>
      <c r="H27" s="149">
        <v>53</v>
      </c>
      <c r="I27" s="149">
        <v>83</v>
      </c>
      <c r="J27" s="149">
        <v>9</v>
      </c>
    </row>
    <row r="28" spans="1:11" s="72" customFormat="1" ht="25.2" customHeight="1">
      <c r="A28" s="141" t="s">
        <v>947</v>
      </c>
      <c r="B28" s="150">
        <v>11</v>
      </c>
      <c r="C28" s="150">
        <v>154</v>
      </c>
      <c r="D28" s="150">
        <v>203</v>
      </c>
      <c r="E28" s="150">
        <v>368</v>
      </c>
      <c r="F28" s="150">
        <v>11</v>
      </c>
      <c r="G28" s="150">
        <v>188</v>
      </c>
      <c r="H28" s="150">
        <v>318</v>
      </c>
      <c r="I28" s="150">
        <v>517</v>
      </c>
      <c r="J28" s="150">
        <v>50</v>
      </c>
    </row>
    <row r="29" spans="1:11" s="72" customFormat="1" ht="15" customHeight="1">
      <c r="A29" s="73" t="s">
        <v>295</v>
      </c>
      <c r="B29" s="149">
        <v>4</v>
      </c>
      <c r="C29" s="149">
        <v>59</v>
      </c>
      <c r="D29" s="149">
        <v>102</v>
      </c>
      <c r="E29" s="149">
        <v>165</v>
      </c>
      <c r="F29" s="149">
        <v>4</v>
      </c>
      <c r="G29" s="149">
        <v>81</v>
      </c>
      <c r="H29" s="149">
        <v>163</v>
      </c>
      <c r="I29" s="149">
        <v>248</v>
      </c>
      <c r="J29" s="149">
        <v>20</v>
      </c>
    </row>
    <row r="30" spans="1:11" s="72" customFormat="1" ht="15" customHeight="1">
      <c r="A30" s="73" t="s">
        <v>296</v>
      </c>
      <c r="B30" s="149">
        <v>1</v>
      </c>
      <c r="C30" s="149">
        <v>26</v>
      </c>
      <c r="D30" s="149">
        <v>32</v>
      </c>
      <c r="E30" s="149">
        <v>59</v>
      </c>
      <c r="F30" s="149">
        <v>1</v>
      </c>
      <c r="G30" s="149">
        <v>28</v>
      </c>
      <c r="H30" s="149">
        <v>47</v>
      </c>
      <c r="I30" s="149">
        <v>76</v>
      </c>
      <c r="J30" s="149">
        <v>9</v>
      </c>
      <c r="K30" s="80"/>
    </row>
    <row r="31" spans="1:11" s="72" customFormat="1" ht="15" customHeight="1">
      <c r="A31" s="73" t="s">
        <v>297</v>
      </c>
      <c r="B31" s="149">
        <v>0</v>
      </c>
      <c r="C31" s="149">
        <v>24</v>
      </c>
      <c r="D31" s="149">
        <v>46</v>
      </c>
      <c r="E31" s="149">
        <v>70</v>
      </c>
      <c r="F31" s="149">
        <v>0</v>
      </c>
      <c r="G31" s="149">
        <v>25</v>
      </c>
      <c r="H31" s="149">
        <v>56</v>
      </c>
      <c r="I31" s="149">
        <v>81</v>
      </c>
      <c r="J31" s="149">
        <v>9</v>
      </c>
      <c r="K31" s="80"/>
    </row>
    <row r="32" spans="1:11" s="72" customFormat="1" ht="15" customHeight="1">
      <c r="A32" s="73" t="s">
        <v>298</v>
      </c>
      <c r="B32" s="149">
        <v>6</v>
      </c>
      <c r="C32" s="149">
        <v>45</v>
      </c>
      <c r="D32" s="149">
        <v>23</v>
      </c>
      <c r="E32" s="149">
        <v>74</v>
      </c>
      <c r="F32" s="149">
        <v>6</v>
      </c>
      <c r="G32" s="149">
        <v>54</v>
      </c>
      <c r="H32" s="149">
        <v>52</v>
      </c>
      <c r="I32" s="149">
        <v>112</v>
      </c>
      <c r="J32" s="149">
        <v>12</v>
      </c>
      <c r="K32" s="80"/>
    </row>
    <row r="33" spans="1:11" s="72" customFormat="1" ht="25.2" customHeight="1">
      <c r="A33" s="141" t="s">
        <v>410</v>
      </c>
      <c r="B33" s="150">
        <v>4</v>
      </c>
      <c r="C33" s="150">
        <v>145</v>
      </c>
      <c r="D33" s="150">
        <v>323</v>
      </c>
      <c r="E33" s="150">
        <v>472</v>
      </c>
      <c r="F33" s="150">
        <v>4</v>
      </c>
      <c r="G33" s="150">
        <v>149</v>
      </c>
      <c r="H33" s="150">
        <v>443</v>
      </c>
      <c r="I33" s="150">
        <v>596</v>
      </c>
      <c r="J33" s="150">
        <v>58</v>
      </c>
      <c r="K33" s="80"/>
    </row>
    <row r="34" spans="1:11" s="72" customFormat="1" ht="25.2" customHeight="1">
      <c r="A34" s="141" t="s">
        <v>925</v>
      </c>
      <c r="B34" s="150">
        <v>21</v>
      </c>
      <c r="C34" s="150">
        <v>117</v>
      </c>
      <c r="D34" s="150">
        <v>137</v>
      </c>
      <c r="E34" s="150">
        <v>275</v>
      </c>
      <c r="F34" s="150">
        <v>24</v>
      </c>
      <c r="G34" s="150">
        <v>145</v>
      </c>
      <c r="H34" s="150">
        <v>265</v>
      </c>
      <c r="I34" s="150">
        <v>434</v>
      </c>
      <c r="J34" s="150">
        <v>36</v>
      </c>
    </row>
    <row r="35" spans="1:11" s="72" customFormat="1" ht="15" customHeight="1">
      <c r="A35" s="73" t="s">
        <v>284</v>
      </c>
      <c r="B35" s="149">
        <v>18</v>
      </c>
      <c r="C35" s="149">
        <v>107</v>
      </c>
      <c r="D35" s="149">
        <v>122</v>
      </c>
      <c r="E35" s="149">
        <v>247</v>
      </c>
      <c r="F35" s="149">
        <v>21</v>
      </c>
      <c r="G35" s="149">
        <v>135</v>
      </c>
      <c r="H35" s="149">
        <v>240</v>
      </c>
      <c r="I35" s="149">
        <v>396</v>
      </c>
      <c r="J35" s="149">
        <v>33</v>
      </c>
    </row>
    <row r="36" spans="1:11" s="72" customFormat="1" ht="15" customHeight="1">
      <c r="A36" s="73" t="s">
        <v>285</v>
      </c>
      <c r="B36" s="149">
        <v>2</v>
      </c>
      <c r="C36" s="149">
        <v>3</v>
      </c>
      <c r="D36" s="149">
        <v>3</v>
      </c>
      <c r="E36" s="149">
        <v>8</v>
      </c>
      <c r="F36" s="149">
        <v>2</v>
      </c>
      <c r="G36" s="149">
        <v>3</v>
      </c>
      <c r="H36" s="149">
        <v>4</v>
      </c>
      <c r="I36" s="149">
        <v>9</v>
      </c>
      <c r="J36" s="149">
        <v>0</v>
      </c>
    </row>
    <row r="37" spans="1:11" s="72" customFormat="1" ht="15" customHeight="1">
      <c r="A37" s="73" t="s">
        <v>286</v>
      </c>
      <c r="B37" s="149">
        <v>0</v>
      </c>
      <c r="C37" s="149">
        <v>4</v>
      </c>
      <c r="D37" s="149">
        <v>4</v>
      </c>
      <c r="E37" s="149">
        <v>8</v>
      </c>
      <c r="F37" s="149">
        <v>0</v>
      </c>
      <c r="G37" s="149">
        <v>4</v>
      </c>
      <c r="H37" s="149">
        <v>7</v>
      </c>
      <c r="I37" s="149">
        <v>11</v>
      </c>
      <c r="J37" s="149">
        <v>0</v>
      </c>
    </row>
    <row r="38" spans="1:11" s="72" customFormat="1" ht="15" customHeight="1">
      <c r="A38" s="73" t="s">
        <v>287</v>
      </c>
      <c r="B38" s="149">
        <v>1</v>
      </c>
      <c r="C38" s="149">
        <v>3</v>
      </c>
      <c r="D38" s="149">
        <v>8</v>
      </c>
      <c r="E38" s="149">
        <v>12</v>
      </c>
      <c r="F38" s="149">
        <v>1</v>
      </c>
      <c r="G38" s="149">
        <v>3</v>
      </c>
      <c r="H38" s="149">
        <v>14</v>
      </c>
      <c r="I38" s="149">
        <v>18</v>
      </c>
      <c r="J38" s="149">
        <v>3</v>
      </c>
    </row>
    <row r="39" spans="1:11" s="72" customFormat="1" ht="25.2" customHeight="1">
      <c r="A39" s="141" t="s">
        <v>361</v>
      </c>
      <c r="B39" s="152">
        <v>3</v>
      </c>
      <c r="C39" s="152">
        <v>124</v>
      </c>
      <c r="D39" s="152">
        <v>149</v>
      </c>
      <c r="E39" s="152">
        <v>276</v>
      </c>
      <c r="F39" s="152">
        <v>4</v>
      </c>
      <c r="G39" s="152">
        <v>143</v>
      </c>
      <c r="H39" s="152">
        <v>248</v>
      </c>
      <c r="I39" s="152">
        <v>395</v>
      </c>
      <c r="J39" s="152">
        <v>32</v>
      </c>
    </row>
    <row r="40" spans="1:11" s="72" customFormat="1" ht="25.2" customHeight="1">
      <c r="A40" s="141" t="s">
        <v>926</v>
      </c>
      <c r="B40" s="150">
        <v>4</v>
      </c>
      <c r="C40" s="150">
        <v>78</v>
      </c>
      <c r="D40" s="150">
        <v>86</v>
      </c>
      <c r="E40" s="150">
        <v>168</v>
      </c>
      <c r="F40" s="150">
        <v>4</v>
      </c>
      <c r="G40" s="150">
        <v>83</v>
      </c>
      <c r="H40" s="150">
        <v>130</v>
      </c>
      <c r="I40" s="150">
        <v>217</v>
      </c>
      <c r="J40" s="150">
        <v>17</v>
      </c>
    </row>
    <row r="41" spans="1:11" s="72" customFormat="1" ht="15" customHeight="1">
      <c r="A41" s="73" t="s">
        <v>274</v>
      </c>
      <c r="B41" s="151">
        <v>1</v>
      </c>
      <c r="C41" s="151">
        <v>17</v>
      </c>
      <c r="D41" s="151">
        <v>22</v>
      </c>
      <c r="E41" s="151">
        <v>40</v>
      </c>
      <c r="F41" s="151">
        <v>1</v>
      </c>
      <c r="G41" s="151">
        <v>18</v>
      </c>
      <c r="H41" s="151">
        <v>33</v>
      </c>
      <c r="I41" s="151">
        <v>52</v>
      </c>
      <c r="J41" s="151">
        <v>3</v>
      </c>
    </row>
    <row r="42" spans="1:11" s="72" customFormat="1" ht="15" customHeight="1">
      <c r="A42" s="73" t="s">
        <v>275</v>
      </c>
      <c r="B42" s="149">
        <v>3</v>
      </c>
      <c r="C42" s="149">
        <v>61</v>
      </c>
      <c r="D42" s="149">
        <v>64</v>
      </c>
      <c r="E42" s="149">
        <v>128</v>
      </c>
      <c r="F42" s="149">
        <v>3</v>
      </c>
      <c r="G42" s="149">
        <v>65</v>
      </c>
      <c r="H42" s="149">
        <v>97</v>
      </c>
      <c r="I42" s="149">
        <v>165</v>
      </c>
      <c r="J42" s="149">
        <v>14</v>
      </c>
    </row>
    <row r="43" spans="1:11" s="72" customFormat="1" ht="25.2" customHeight="1">
      <c r="A43" s="141" t="s">
        <v>411</v>
      </c>
      <c r="B43" s="150">
        <v>6</v>
      </c>
      <c r="C43" s="150">
        <v>185</v>
      </c>
      <c r="D43" s="150">
        <v>239</v>
      </c>
      <c r="E43" s="150">
        <v>430</v>
      </c>
      <c r="F43" s="150">
        <v>6</v>
      </c>
      <c r="G43" s="150">
        <v>198</v>
      </c>
      <c r="H43" s="150">
        <v>363</v>
      </c>
      <c r="I43" s="150">
        <v>567</v>
      </c>
      <c r="J43" s="150">
        <v>71</v>
      </c>
    </row>
    <row r="44" spans="1:11" s="72" customFormat="1" ht="15" customHeight="1">
      <c r="A44" s="73" t="s">
        <v>277</v>
      </c>
      <c r="B44" s="149">
        <v>2</v>
      </c>
      <c r="C44" s="149">
        <v>85</v>
      </c>
      <c r="D44" s="149">
        <v>122</v>
      </c>
      <c r="E44" s="149">
        <v>209</v>
      </c>
      <c r="F44" s="149">
        <v>2</v>
      </c>
      <c r="G44" s="149">
        <v>88</v>
      </c>
      <c r="H44" s="149">
        <v>179</v>
      </c>
      <c r="I44" s="149">
        <v>269</v>
      </c>
      <c r="J44" s="149">
        <v>45</v>
      </c>
    </row>
    <row r="45" spans="1:11" s="72" customFormat="1" ht="15" customHeight="1">
      <c r="A45" s="73" t="s">
        <v>278</v>
      </c>
      <c r="B45" s="149">
        <v>4</v>
      </c>
      <c r="C45" s="149">
        <v>100</v>
      </c>
      <c r="D45" s="149">
        <v>117</v>
      </c>
      <c r="E45" s="149">
        <v>221</v>
      </c>
      <c r="F45" s="149">
        <v>4</v>
      </c>
      <c r="G45" s="149">
        <v>110</v>
      </c>
      <c r="H45" s="149">
        <v>184</v>
      </c>
      <c r="I45" s="149">
        <v>298</v>
      </c>
      <c r="J45" s="149">
        <v>26</v>
      </c>
    </row>
    <row r="46" spans="1:11" s="72" customFormat="1" ht="25.2" customHeight="1">
      <c r="A46" s="141" t="s">
        <v>363</v>
      </c>
      <c r="B46" s="150">
        <v>125</v>
      </c>
      <c r="C46" s="147">
        <v>1678</v>
      </c>
      <c r="D46" s="147">
        <v>2321</v>
      </c>
      <c r="E46" s="147">
        <v>4124</v>
      </c>
      <c r="F46" s="147">
        <v>133</v>
      </c>
      <c r="G46" s="147">
        <v>1908</v>
      </c>
      <c r="H46" s="147">
        <v>3517</v>
      </c>
      <c r="I46" s="147">
        <v>5558</v>
      </c>
      <c r="J46" s="150">
        <v>526</v>
      </c>
    </row>
    <row r="47" spans="1:11" s="72" customFormat="1" ht="15" customHeight="1">
      <c r="A47" s="73" t="s">
        <v>1309</v>
      </c>
      <c r="B47" s="153">
        <v>40</v>
      </c>
      <c r="C47" s="153">
        <v>981</v>
      </c>
      <c r="D47" s="148">
        <v>1517</v>
      </c>
      <c r="E47" s="148">
        <v>2538</v>
      </c>
      <c r="F47" s="148">
        <v>41</v>
      </c>
      <c r="G47" s="148">
        <v>1037</v>
      </c>
      <c r="H47" s="148">
        <v>1999</v>
      </c>
      <c r="I47" s="148">
        <v>3077</v>
      </c>
      <c r="J47" s="149">
        <v>396</v>
      </c>
    </row>
    <row r="48" spans="1:11" s="72" customFormat="1" ht="15" customHeight="1">
      <c r="A48" s="73" t="s">
        <v>1310</v>
      </c>
      <c r="B48" s="153">
        <v>85</v>
      </c>
      <c r="C48" s="153">
        <v>697</v>
      </c>
      <c r="D48" s="148">
        <v>804</v>
      </c>
      <c r="E48" s="148">
        <v>1586</v>
      </c>
      <c r="F48" s="148">
        <v>92</v>
      </c>
      <c r="G48" s="148">
        <v>871</v>
      </c>
      <c r="H48" s="148">
        <v>1518</v>
      </c>
      <c r="I48" s="148">
        <v>2481</v>
      </c>
      <c r="J48" s="149">
        <v>130</v>
      </c>
      <c r="K48" s="75"/>
    </row>
  </sheetData>
  <pageMargins left="0.75" right="0.75" top="1" bottom="1" header="0.5" footer="0.5"/>
  <pageSetup paperSize="9" scale="70" orientation="portrait"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218"/>
  <sheetViews>
    <sheetView zoomScaleNormal="100" workbookViewId="0"/>
  </sheetViews>
  <sheetFormatPr defaultRowHeight="13.2"/>
  <cols>
    <col min="1" max="1" width="22" customWidth="1"/>
    <col min="2" max="2" width="19.33203125" customWidth="1"/>
    <col min="3" max="16" width="8.88671875" style="47"/>
  </cols>
  <sheetData>
    <row r="1" spans="1:16" s="49" customFormat="1" ht="21" customHeight="1">
      <c r="A1" s="157" t="s">
        <v>1311</v>
      </c>
      <c r="C1" s="58"/>
      <c r="D1" s="58"/>
      <c r="E1" s="58"/>
      <c r="F1" s="58"/>
      <c r="G1" s="58"/>
      <c r="H1" s="58"/>
      <c r="I1" s="58"/>
      <c r="J1" s="58"/>
      <c r="K1" s="58"/>
      <c r="L1" s="58"/>
      <c r="M1" s="58"/>
      <c r="N1" s="58"/>
      <c r="O1" s="58"/>
      <c r="P1" s="58"/>
    </row>
    <row r="2" spans="1:16" s="49" customFormat="1" ht="15">
      <c r="A2" s="447" t="s">
        <v>1757</v>
      </c>
      <c r="C2" s="58"/>
      <c r="D2" s="58"/>
      <c r="E2" s="58"/>
      <c r="F2" s="58"/>
      <c r="G2" s="58"/>
      <c r="H2" s="58"/>
      <c r="I2" s="58"/>
      <c r="J2" s="58"/>
      <c r="K2" s="58"/>
      <c r="L2" s="58"/>
      <c r="M2" s="58"/>
      <c r="N2" s="58"/>
      <c r="O2" s="58"/>
      <c r="P2" s="58"/>
    </row>
    <row r="3" spans="1:16" ht="30" customHeight="1">
      <c r="A3" s="119" t="s">
        <v>864</v>
      </c>
      <c r="B3" s="72"/>
      <c r="C3" s="80"/>
      <c r="D3" s="80"/>
      <c r="E3" s="80"/>
      <c r="F3" s="80"/>
      <c r="G3" s="80"/>
      <c r="H3" s="80"/>
      <c r="I3" s="80"/>
      <c r="J3" s="80"/>
      <c r="K3" s="80"/>
      <c r="L3" s="80"/>
      <c r="M3" s="80"/>
      <c r="N3" s="80"/>
      <c r="O3" s="80"/>
      <c r="P3" s="80"/>
    </row>
    <row r="4" spans="1:16" ht="28.2" customHeight="1">
      <c r="A4" s="141" t="s">
        <v>545</v>
      </c>
      <c r="B4" s="141" t="s">
        <v>113</v>
      </c>
      <c r="C4" s="155" t="s">
        <v>701</v>
      </c>
      <c r="D4" s="155" t="s">
        <v>702</v>
      </c>
      <c r="E4" s="155" t="s">
        <v>425</v>
      </c>
      <c r="F4" s="155" t="s">
        <v>497</v>
      </c>
      <c r="G4" s="155" t="s">
        <v>501</v>
      </c>
      <c r="H4" s="155" t="s">
        <v>503</v>
      </c>
      <c r="I4" s="155" t="s">
        <v>506</v>
      </c>
      <c r="J4" s="155" t="s">
        <v>703</v>
      </c>
      <c r="K4" s="155" t="s">
        <v>704</v>
      </c>
      <c r="L4" s="155" t="s">
        <v>705</v>
      </c>
      <c r="M4" s="155" t="s">
        <v>706</v>
      </c>
      <c r="N4" s="155" t="s">
        <v>707</v>
      </c>
      <c r="O4" s="155" t="s">
        <v>708</v>
      </c>
      <c r="P4" s="155" t="s">
        <v>843</v>
      </c>
    </row>
    <row r="5" spans="1:16" ht="25.2" customHeight="1">
      <c r="A5" s="141" t="s">
        <v>178</v>
      </c>
      <c r="B5" s="73" t="s">
        <v>288</v>
      </c>
      <c r="C5" s="138">
        <v>7</v>
      </c>
      <c r="D5" s="138">
        <v>4</v>
      </c>
      <c r="E5" s="138">
        <v>6</v>
      </c>
      <c r="F5" s="138">
        <v>4</v>
      </c>
      <c r="G5" s="138">
        <v>3</v>
      </c>
      <c r="H5" s="138">
        <v>2</v>
      </c>
      <c r="I5" s="138">
        <v>2</v>
      </c>
      <c r="J5" s="138">
        <v>3</v>
      </c>
      <c r="K5" s="138">
        <v>1</v>
      </c>
      <c r="L5" s="138">
        <v>2</v>
      </c>
      <c r="M5" s="138">
        <v>1</v>
      </c>
      <c r="N5" s="138">
        <v>4</v>
      </c>
      <c r="O5" s="138">
        <v>3</v>
      </c>
      <c r="P5" s="138">
        <v>2</v>
      </c>
    </row>
    <row r="6" spans="1:16" ht="15" customHeight="1">
      <c r="A6" s="141" t="s">
        <v>178</v>
      </c>
      <c r="B6" s="73" t="s">
        <v>289</v>
      </c>
      <c r="C6" s="138">
        <v>14</v>
      </c>
      <c r="D6" s="138">
        <v>22</v>
      </c>
      <c r="E6" s="138">
        <v>22</v>
      </c>
      <c r="F6" s="138">
        <v>18</v>
      </c>
      <c r="G6" s="138">
        <v>16</v>
      </c>
      <c r="H6" s="138">
        <v>7</v>
      </c>
      <c r="I6" s="138">
        <v>8</v>
      </c>
      <c r="J6" s="138">
        <v>8</v>
      </c>
      <c r="K6" s="138">
        <v>7</v>
      </c>
      <c r="L6" s="138">
        <v>11</v>
      </c>
      <c r="M6" s="138">
        <v>11</v>
      </c>
      <c r="N6" s="138">
        <v>7</v>
      </c>
      <c r="O6" s="138">
        <v>11</v>
      </c>
      <c r="P6" s="138">
        <v>10</v>
      </c>
    </row>
    <row r="7" spans="1:16" ht="15" customHeight="1">
      <c r="A7" s="141" t="s">
        <v>178</v>
      </c>
      <c r="B7" s="73" t="s">
        <v>292</v>
      </c>
      <c r="C7" s="138">
        <v>5</v>
      </c>
      <c r="D7" s="138">
        <v>3</v>
      </c>
      <c r="E7" s="138">
        <v>6</v>
      </c>
      <c r="F7" s="138">
        <v>8</v>
      </c>
      <c r="G7" s="138">
        <v>6</v>
      </c>
      <c r="H7" s="138">
        <v>9</v>
      </c>
      <c r="I7" s="138">
        <v>2</v>
      </c>
      <c r="J7" s="138">
        <v>3</v>
      </c>
      <c r="K7" s="138">
        <v>3</v>
      </c>
      <c r="L7" s="138">
        <v>3</v>
      </c>
      <c r="M7" s="138">
        <v>1</v>
      </c>
      <c r="N7" s="138">
        <v>8</v>
      </c>
      <c r="O7" s="138">
        <v>1</v>
      </c>
      <c r="P7" s="138">
        <v>6</v>
      </c>
    </row>
    <row r="8" spans="1:16" ht="15" customHeight="1">
      <c r="A8" s="141" t="s">
        <v>178</v>
      </c>
      <c r="B8" s="73" t="s">
        <v>302</v>
      </c>
      <c r="C8" s="138">
        <v>4</v>
      </c>
      <c r="D8" s="138">
        <v>9</v>
      </c>
      <c r="E8" s="138">
        <v>4</v>
      </c>
      <c r="F8" s="138">
        <v>6</v>
      </c>
      <c r="G8" s="138">
        <v>8</v>
      </c>
      <c r="H8" s="138">
        <v>4</v>
      </c>
      <c r="I8" s="138">
        <v>8</v>
      </c>
      <c r="J8" s="138">
        <v>9</v>
      </c>
      <c r="K8" s="138">
        <v>6</v>
      </c>
      <c r="L8" s="138">
        <v>9</v>
      </c>
      <c r="M8" s="138">
        <v>8</v>
      </c>
      <c r="N8" s="138">
        <v>9</v>
      </c>
      <c r="O8" s="138">
        <v>6</v>
      </c>
      <c r="P8" s="138">
        <v>5</v>
      </c>
    </row>
    <row r="9" spans="1:16" ht="15" customHeight="1">
      <c r="A9" s="141" t="s">
        <v>178</v>
      </c>
      <c r="B9" s="73" t="s">
        <v>299</v>
      </c>
      <c r="C9" s="138">
        <v>0</v>
      </c>
      <c r="D9" s="138">
        <v>0</v>
      </c>
      <c r="E9" s="138">
        <v>0</v>
      </c>
      <c r="F9" s="138">
        <v>0</v>
      </c>
      <c r="G9" s="138">
        <v>0</v>
      </c>
      <c r="H9" s="138">
        <v>1</v>
      </c>
      <c r="I9" s="138">
        <v>1</v>
      </c>
      <c r="J9" s="138">
        <v>4</v>
      </c>
      <c r="K9" s="138">
        <v>3</v>
      </c>
      <c r="L9" s="138">
        <v>0</v>
      </c>
      <c r="M9" s="138">
        <v>2</v>
      </c>
      <c r="N9" s="138">
        <v>2</v>
      </c>
      <c r="O9" s="138">
        <v>2</v>
      </c>
      <c r="P9" s="138">
        <v>0</v>
      </c>
    </row>
    <row r="10" spans="1:16" ht="15" customHeight="1">
      <c r="A10" s="141" t="s">
        <v>178</v>
      </c>
      <c r="B10" s="73" t="s">
        <v>362</v>
      </c>
      <c r="C10" s="138">
        <v>7</v>
      </c>
      <c r="D10" s="138">
        <v>12</v>
      </c>
      <c r="E10" s="138">
        <v>10</v>
      </c>
      <c r="F10" s="138">
        <v>9</v>
      </c>
      <c r="G10" s="138">
        <v>12</v>
      </c>
      <c r="H10" s="138">
        <v>11</v>
      </c>
      <c r="I10" s="138">
        <v>6</v>
      </c>
      <c r="J10" s="138">
        <v>7</v>
      </c>
      <c r="K10" s="138">
        <v>5</v>
      </c>
      <c r="L10" s="138">
        <v>8</v>
      </c>
      <c r="M10" s="138">
        <v>6</v>
      </c>
      <c r="N10" s="138">
        <v>5</v>
      </c>
      <c r="O10" s="138">
        <v>5</v>
      </c>
      <c r="P10" s="138">
        <v>12</v>
      </c>
    </row>
    <row r="11" spans="1:16" ht="15" customHeight="1">
      <c r="A11" s="141" t="s">
        <v>178</v>
      </c>
      <c r="B11" s="73" t="s">
        <v>291</v>
      </c>
      <c r="C11" s="138">
        <v>2</v>
      </c>
      <c r="D11" s="138">
        <v>2</v>
      </c>
      <c r="E11" s="138">
        <v>1</v>
      </c>
      <c r="F11" s="138">
        <v>1</v>
      </c>
      <c r="G11" s="138">
        <v>1</v>
      </c>
      <c r="H11" s="138">
        <v>1</v>
      </c>
      <c r="I11" s="138">
        <v>1</v>
      </c>
      <c r="J11" s="138">
        <v>1</v>
      </c>
      <c r="K11" s="138">
        <v>2</v>
      </c>
      <c r="L11" s="138">
        <v>0</v>
      </c>
      <c r="M11" s="138">
        <v>0</v>
      </c>
      <c r="N11" s="138">
        <v>2</v>
      </c>
      <c r="O11" s="138">
        <v>1</v>
      </c>
      <c r="P11" s="138">
        <v>1</v>
      </c>
    </row>
    <row r="12" spans="1:16" ht="15" customHeight="1">
      <c r="A12" s="141" t="s">
        <v>178</v>
      </c>
      <c r="B12" s="73" t="s">
        <v>280</v>
      </c>
      <c r="C12" s="138">
        <v>3</v>
      </c>
      <c r="D12" s="138">
        <v>4</v>
      </c>
      <c r="E12" s="138">
        <v>2</v>
      </c>
      <c r="F12" s="138">
        <v>1</v>
      </c>
      <c r="G12" s="138">
        <v>4</v>
      </c>
      <c r="H12" s="138">
        <v>2</v>
      </c>
      <c r="I12" s="138">
        <v>5</v>
      </c>
      <c r="J12" s="138">
        <v>6</v>
      </c>
      <c r="K12" s="138">
        <v>2</v>
      </c>
      <c r="L12" s="138">
        <v>4</v>
      </c>
      <c r="M12" s="138">
        <v>5</v>
      </c>
      <c r="N12" s="138">
        <v>6</v>
      </c>
      <c r="O12" s="138">
        <v>8</v>
      </c>
      <c r="P12" s="138">
        <v>5</v>
      </c>
    </row>
    <row r="13" spans="1:16" ht="15" customHeight="1">
      <c r="A13" s="141" t="s">
        <v>178</v>
      </c>
      <c r="B13" s="73" t="s">
        <v>273</v>
      </c>
      <c r="C13" s="138">
        <v>0</v>
      </c>
      <c r="D13" s="138">
        <v>1</v>
      </c>
      <c r="E13" s="138">
        <v>1</v>
      </c>
      <c r="F13" s="138">
        <v>1</v>
      </c>
      <c r="G13" s="138">
        <v>0</v>
      </c>
      <c r="H13" s="138">
        <v>0</v>
      </c>
      <c r="I13" s="138">
        <v>0</v>
      </c>
      <c r="J13" s="138">
        <v>1</v>
      </c>
      <c r="K13" s="138">
        <v>1</v>
      </c>
      <c r="L13" s="138">
        <v>1</v>
      </c>
      <c r="M13" s="138">
        <v>1</v>
      </c>
      <c r="N13" s="138">
        <v>4</v>
      </c>
      <c r="O13" s="138">
        <v>1</v>
      </c>
      <c r="P13" s="138">
        <v>0</v>
      </c>
    </row>
    <row r="14" spans="1:16" ht="15" customHeight="1">
      <c r="A14" s="141" t="s">
        <v>178</v>
      </c>
      <c r="B14" s="73" t="s">
        <v>297</v>
      </c>
      <c r="C14" s="138">
        <v>0</v>
      </c>
      <c r="D14" s="138">
        <v>1</v>
      </c>
      <c r="E14" s="138">
        <v>2</v>
      </c>
      <c r="F14" s="138">
        <v>3</v>
      </c>
      <c r="G14" s="138">
        <v>3</v>
      </c>
      <c r="H14" s="138">
        <v>3</v>
      </c>
      <c r="I14" s="138">
        <v>2</v>
      </c>
      <c r="J14" s="138">
        <v>1</v>
      </c>
      <c r="K14" s="138">
        <v>2</v>
      </c>
      <c r="L14" s="138">
        <v>0</v>
      </c>
      <c r="M14" s="138">
        <v>3</v>
      </c>
      <c r="N14" s="138">
        <v>3</v>
      </c>
      <c r="O14" s="138">
        <v>2</v>
      </c>
      <c r="P14" s="138">
        <v>0</v>
      </c>
    </row>
    <row r="15" spans="1:16" ht="15" customHeight="1">
      <c r="A15" s="141" t="s">
        <v>178</v>
      </c>
      <c r="B15" s="73" t="s">
        <v>276</v>
      </c>
      <c r="C15" s="138">
        <v>2</v>
      </c>
      <c r="D15" s="138">
        <v>2</v>
      </c>
      <c r="E15" s="138">
        <v>0</v>
      </c>
      <c r="F15" s="138">
        <v>0</v>
      </c>
      <c r="G15" s="138">
        <v>0</v>
      </c>
      <c r="H15" s="138">
        <v>0</v>
      </c>
      <c r="I15" s="138">
        <v>0</v>
      </c>
      <c r="J15" s="138">
        <v>1</v>
      </c>
      <c r="K15" s="138">
        <v>1</v>
      </c>
      <c r="L15" s="138">
        <v>0</v>
      </c>
      <c r="M15" s="138">
        <v>0</v>
      </c>
      <c r="N15" s="138">
        <v>1</v>
      </c>
      <c r="O15" s="138">
        <v>1</v>
      </c>
      <c r="P15" s="138">
        <v>2</v>
      </c>
    </row>
    <row r="16" spans="1:16" ht="15" customHeight="1">
      <c r="A16" s="141" t="s">
        <v>178</v>
      </c>
      <c r="B16" s="73" t="s">
        <v>294</v>
      </c>
      <c r="C16" s="138">
        <v>13</v>
      </c>
      <c r="D16" s="138">
        <v>8</v>
      </c>
      <c r="E16" s="138">
        <v>10</v>
      </c>
      <c r="F16" s="138">
        <v>3</v>
      </c>
      <c r="G16" s="138">
        <v>9</v>
      </c>
      <c r="H16" s="138">
        <v>6</v>
      </c>
      <c r="I16" s="138">
        <v>5</v>
      </c>
      <c r="J16" s="138">
        <v>6</v>
      </c>
      <c r="K16" s="138">
        <v>4</v>
      </c>
      <c r="L16" s="138">
        <v>3</v>
      </c>
      <c r="M16" s="138">
        <v>5</v>
      </c>
      <c r="N16" s="138">
        <v>6</v>
      </c>
      <c r="O16" s="138">
        <v>8</v>
      </c>
      <c r="P16" s="138">
        <v>4</v>
      </c>
    </row>
    <row r="17" spans="1:16" ht="15" customHeight="1">
      <c r="A17" s="141" t="s">
        <v>178</v>
      </c>
      <c r="B17" s="73" t="s">
        <v>287</v>
      </c>
      <c r="C17" s="138">
        <v>2</v>
      </c>
      <c r="D17" s="138">
        <v>1</v>
      </c>
      <c r="E17" s="138">
        <v>4</v>
      </c>
      <c r="F17" s="138">
        <v>1</v>
      </c>
      <c r="G17" s="138">
        <v>0</v>
      </c>
      <c r="H17" s="138">
        <v>0</v>
      </c>
      <c r="I17" s="138">
        <v>1</v>
      </c>
      <c r="J17" s="138">
        <v>2</v>
      </c>
      <c r="K17" s="138">
        <v>1</v>
      </c>
      <c r="L17" s="138">
        <v>1</v>
      </c>
      <c r="M17" s="138">
        <v>0</v>
      </c>
      <c r="N17" s="138">
        <v>0</v>
      </c>
      <c r="O17" s="138">
        <v>0</v>
      </c>
      <c r="P17" s="138">
        <v>1</v>
      </c>
    </row>
    <row r="18" spans="1:16" ht="15" customHeight="1">
      <c r="A18" s="141" t="s">
        <v>178</v>
      </c>
      <c r="B18" s="73" t="s">
        <v>301</v>
      </c>
      <c r="C18" s="138">
        <v>10</v>
      </c>
      <c r="D18" s="138">
        <v>3</v>
      </c>
      <c r="E18" s="138">
        <v>2</v>
      </c>
      <c r="F18" s="138">
        <v>3</v>
      </c>
      <c r="G18" s="138">
        <v>1</v>
      </c>
      <c r="H18" s="138">
        <v>0</v>
      </c>
      <c r="I18" s="138">
        <v>2</v>
      </c>
      <c r="J18" s="138">
        <v>4</v>
      </c>
      <c r="K18" s="138">
        <v>2</v>
      </c>
      <c r="L18" s="138">
        <v>4</v>
      </c>
      <c r="M18" s="138">
        <v>5</v>
      </c>
      <c r="N18" s="138">
        <v>3</v>
      </c>
      <c r="O18" s="138">
        <v>5</v>
      </c>
      <c r="P18" s="138">
        <v>2</v>
      </c>
    </row>
    <row r="19" spans="1:16" ht="15" customHeight="1">
      <c r="A19" s="141" t="s">
        <v>178</v>
      </c>
      <c r="B19" s="73" t="s">
        <v>361</v>
      </c>
      <c r="C19" s="138">
        <v>6</v>
      </c>
      <c r="D19" s="138">
        <v>11</v>
      </c>
      <c r="E19" s="138">
        <v>10</v>
      </c>
      <c r="F19" s="138">
        <v>12</v>
      </c>
      <c r="G19" s="138">
        <v>9</v>
      </c>
      <c r="H19" s="138">
        <v>5</v>
      </c>
      <c r="I19" s="138">
        <v>9</v>
      </c>
      <c r="J19" s="138">
        <v>14</v>
      </c>
      <c r="K19" s="138">
        <v>11</v>
      </c>
      <c r="L19" s="138">
        <v>2</v>
      </c>
      <c r="M19" s="138">
        <v>7</v>
      </c>
      <c r="N19" s="138">
        <v>9</v>
      </c>
      <c r="O19" s="138">
        <v>9</v>
      </c>
      <c r="P19" s="138">
        <v>3</v>
      </c>
    </row>
    <row r="20" spans="1:16" ht="15" customHeight="1">
      <c r="A20" s="141" t="s">
        <v>178</v>
      </c>
      <c r="B20" s="73" t="s">
        <v>198</v>
      </c>
      <c r="C20" s="138">
        <v>7</v>
      </c>
      <c r="D20" s="138">
        <v>4</v>
      </c>
      <c r="E20" s="138">
        <v>13</v>
      </c>
      <c r="F20" s="138">
        <v>15</v>
      </c>
      <c r="G20" s="138">
        <v>7</v>
      </c>
      <c r="H20" s="138">
        <v>7</v>
      </c>
      <c r="I20" s="138">
        <v>9</v>
      </c>
      <c r="J20" s="138">
        <v>9</v>
      </c>
      <c r="K20" s="138">
        <v>12</v>
      </c>
      <c r="L20" s="138">
        <v>7</v>
      </c>
      <c r="M20" s="138">
        <v>6</v>
      </c>
      <c r="N20" s="138">
        <v>14</v>
      </c>
      <c r="O20" s="138">
        <v>6</v>
      </c>
      <c r="P20" s="138">
        <v>8</v>
      </c>
    </row>
    <row r="21" spans="1:16" ht="15" customHeight="1">
      <c r="A21" s="141" t="s">
        <v>178</v>
      </c>
      <c r="B21" s="73" t="s">
        <v>284</v>
      </c>
      <c r="C21" s="138">
        <v>13</v>
      </c>
      <c r="D21" s="138">
        <v>17</v>
      </c>
      <c r="E21" s="138">
        <v>19</v>
      </c>
      <c r="F21" s="138">
        <v>14</v>
      </c>
      <c r="G21" s="138">
        <v>17</v>
      </c>
      <c r="H21" s="138">
        <v>15</v>
      </c>
      <c r="I21" s="138">
        <v>22</v>
      </c>
      <c r="J21" s="138">
        <v>21</v>
      </c>
      <c r="K21" s="138">
        <v>13</v>
      </c>
      <c r="L21" s="138">
        <v>13</v>
      </c>
      <c r="M21" s="138">
        <v>24</v>
      </c>
      <c r="N21" s="138">
        <v>14</v>
      </c>
      <c r="O21" s="138">
        <v>15</v>
      </c>
      <c r="P21" s="138">
        <v>18</v>
      </c>
    </row>
    <row r="22" spans="1:16" ht="15" customHeight="1">
      <c r="A22" s="141" t="s">
        <v>178</v>
      </c>
      <c r="B22" s="73" t="s">
        <v>274</v>
      </c>
      <c r="C22" s="138">
        <v>1</v>
      </c>
      <c r="D22" s="138">
        <v>0</v>
      </c>
      <c r="E22" s="138">
        <v>1</v>
      </c>
      <c r="F22" s="138">
        <v>2</v>
      </c>
      <c r="G22" s="138">
        <v>2</v>
      </c>
      <c r="H22" s="138">
        <v>3</v>
      </c>
      <c r="I22" s="138">
        <v>0</v>
      </c>
      <c r="J22" s="138">
        <v>1</v>
      </c>
      <c r="K22" s="138">
        <v>3</v>
      </c>
      <c r="L22" s="138">
        <v>1</v>
      </c>
      <c r="M22" s="138">
        <v>2</v>
      </c>
      <c r="N22" s="138">
        <v>0</v>
      </c>
      <c r="O22" s="138">
        <v>1</v>
      </c>
      <c r="P22" s="138">
        <v>1</v>
      </c>
    </row>
    <row r="23" spans="1:16" ht="15" customHeight="1">
      <c r="A23" s="141" t="s">
        <v>178</v>
      </c>
      <c r="B23" s="73" t="s">
        <v>296</v>
      </c>
      <c r="C23" s="138">
        <v>2</v>
      </c>
      <c r="D23" s="138">
        <v>5</v>
      </c>
      <c r="E23" s="138">
        <v>0</v>
      </c>
      <c r="F23" s="138">
        <v>3</v>
      </c>
      <c r="G23" s="138">
        <v>6</v>
      </c>
      <c r="H23" s="138">
        <v>2</v>
      </c>
      <c r="I23" s="138">
        <v>1</v>
      </c>
      <c r="J23" s="138">
        <v>1</v>
      </c>
      <c r="K23" s="138">
        <v>0</v>
      </c>
      <c r="L23" s="138">
        <v>2</v>
      </c>
      <c r="M23" s="138">
        <v>1</v>
      </c>
      <c r="N23" s="138">
        <v>4</v>
      </c>
      <c r="O23" s="138">
        <v>0</v>
      </c>
      <c r="P23" s="138">
        <v>1</v>
      </c>
    </row>
    <row r="24" spans="1:16" ht="15" customHeight="1">
      <c r="A24" s="141" t="s">
        <v>178</v>
      </c>
      <c r="B24" s="73" t="s">
        <v>290</v>
      </c>
      <c r="C24" s="138">
        <v>3</v>
      </c>
      <c r="D24" s="138">
        <v>3</v>
      </c>
      <c r="E24" s="138">
        <v>2</v>
      </c>
      <c r="F24" s="138">
        <v>2</v>
      </c>
      <c r="G24" s="138">
        <v>5</v>
      </c>
      <c r="H24" s="138">
        <v>5</v>
      </c>
      <c r="I24" s="138">
        <v>5</v>
      </c>
      <c r="J24" s="138">
        <v>5</v>
      </c>
      <c r="K24" s="138">
        <v>4</v>
      </c>
      <c r="L24" s="138">
        <v>3</v>
      </c>
      <c r="M24" s="138">
        <v>3</v>
      </c>
      <c r="N24" s="138">
        <v>1</v>
      </c>
      <c r="O24" s="138">
        <v>8</v>
      </c>
      <c r="P24" s="138">
        <v>7</v>
      </c>
    </row>
    <row r="25" spans="1:16" ht="15" customHeight="1">
      <c r="A25" s="141" t="s">
        <v>178</v>
      </c>
      <c r="B25" s="73" t="s">
        <v>279</v>
      </c>
      <c r="C25" s="138">
        <v>2</v>
      </c>
      <c r="D25" s="138">
        <v>3</v>
      </c>
      <c r="E25" s="138">
        <v>3</v>
      </c>
      <c r="F25" s="138">
        <v>4</v>
      </c>
      <c r="G25" s="138">
        <v>5</v>
      </c>
      <c r="H25" s="138">
        <v>4</v>
      </c>
      <c r="I25" s="138">
        <v>2</v>
      </c>
      <c r="J25" s="138">
        <v>2</v>
      </c>
      <c r="K25" s="138">
        <v>1</v>
      </c>
      <c r="L25" s="138">
        <v>3</v>
      </c>
      <c r="M25" s="138">
        <v>5</v>
      </c>
      <c r="N25" s="138">
        <v>4</v>
      </c>
      <c r="O25" s="138">
        <v>3</v>
      </c>
      <c r="P25" s="138">
        <v>5</v>
      </c>
    </row>
    <row r="26" spans="1:16" ht="15" customHeight="1">
      <c r="A26" s="141" t="s">
        <v>178</v>
      </c>
      <c r="B26" s="73" t="s">
        <v>277</v>
      </c>
      <c r="C26" s="138">
        <v>4</v>
      </c>
      <c r="D26" s="138">
        <v>5</v>
      </c>
      <c r="E26" s="138">
        <v>5</v>
      </c>
      <c r="F26" s="138">
        <v>7</v>
      </c>
      <c r="G26" s="138">
        <v>3</v>
      </c>
      <c r="H26" s="138">
        <v>6</v>
      </c>
      <c r="I26" s="138">
        <v>5</v>
      </c>
      <c r="J26" s="138">
        <v>5</v>
      </c>
      <c r="K26" s="138">
        <v>8</v>
      </c>
      <c r="L26" s="138">
        <v>6</v>
      </c>
      <c r="M26" s="138">
        <v>5</v>
      </c>
      <c r="N26" s="138">
        <v>4</v>
      </c>
      <c r="O26" s="138">
        <v>8</v>
      </c>
      <c r="P26" s="138">
        <v>2</v>
      </c>
    </row>
    <row r="27" spans="1:16" ht="15" customHeight="1">
      <c r="A27" s="141" t="s">
        <v>178</v>
      </c>
      <c r="B27" s="73" t="s">
        <v>285</v>
      </c>
      <c r="C27" s="138">
        <v>4</v>
      </c>
      <c r="D27" s="138">
        <v>2</v>
      </c>
      <c r="E27" s="138">
        <v>2</v>
      </c>
      <c r="F27" s="138">
        <v>0</v>
      </c>
      <c r="G27" s="138">
        <v>1</v>
      </c>
      <c r="H27" s="138">
        <v>1</v>
      </c>
      <c r="I27" s="138">
        <v>0</v>
      </c>
      <c r="J27" s="138">
        <v>2</v>
      </c>
      <c r="K27" s="138">
        <v>1</v>
      </c>
      <c r="L27" s="138">
        <v>2</v>
      </c>
      <c r="M27" s="138">
        <v>3</v>
      </c>
      <c r="N27" s="138">
        <v>0</v>
      </c>
      <c r="O27" s="138">
        <v>0</v>
      </c>
      <c r="P27" s="138">
        <v>2</v>
      </c>
    </row>
    <row r="28" spans="1:16" ht="15" customHeight="1">
      <c r="A28" s="141" t="s">
        <v>178</v>
      </c>
      <c r="B28" s="73" t="s">
        <v>293</v>
      </c>
      <c r="C28" s="138">
        <v>10</v>
      </c>
      <c r="D28" s="138">
        <v>10</v>
      </c>
      <c r="E28" s="138">
        <v>13</v>
      </c>
      <c r="F28" s="138">
        <v>6</v>
      </c>
      <c r="G28" s="138">
        <v>10</v>
      </c>
      <c r="H28" s="138">
        <v>12</v>
      </c>
      <c r="I28" s="138">
        <v>13</v>
      </c>
      <c r="J28" s="138">
        <v>6</v>
      </c>
      <c r="K28" s="138">
        <v>3</v>
      </c>
      <c r="L28" s="138">
        <v>5</v>
      </c>
      <c r="M28" s="138">
        <v>6</v>
      </c>
      <c r="N28" s="138">
        <v>5</v>
      </c>
      <c r="O28" s="138">
        <v>6</v>
      </c>
      <c r="P28" s="138">
        <v>6</v>
      </c>
    </row>
    <row r="29" spans="1:16" ht="15" customHeight="1">
      <c r="A29" s="141" t="s">
        <v>178</v>
      </c>
      <c r="B29" s="73" t="s">
        <v>275</v>
      </c>
      <c r="C29" s="138">
        <v>8</v>
      </c>
      <c r="D29" s="138">
        <v>4</v>
      </c>
      <c r="E29" s="138">
        <v>8</v>
      </c>
      <c r="F29" s="138">
        <v>1</v>
      </c>
      <c r="G29" s="138">
        <v>3</v>
      </c>
      <c r="H29" s="138">
        <v>2</v>
      </c>
      <c r="I29" s="138">
        <v>4</v>
      </c>
      <c r="J29" s="138">
        <v>2</v>
      </c>
      <c r="K29" s="138">
        <v>1</v>
      </c>
      <c r="L29" s="138">
        <v>2</v>
      </c>
      <c r="M29" s="138">
        <v>3</v>
      </c>
      <c r="N29" s="138">
        <v>2</v>
      </c>
      <c r="O29" s="138">
        <v>6</v>
      </c>
      <c r="P29" s="138">
        <v>3</v>
      </c>
    </row>
    <row r="30" spans="1:16" ht="15" customHeight="1">
      <c r="A30" s="141" t="s">
        <v>178</v>
      </c>
      <c r="B30" s="73" t="s">
        <v>298</v>
      </c>
      <c r="C30" s="138">
        <v>9</v>
      </c>
      <c r="D30" s="138">
        <v>4</v>
      </c>
      <c r="E30" s="138">
        <v>6</v>
      </c>
      <c r="F30" s="138">
        <v>6</v>
      </c>
      <c r="G30" s="138">
        <v>11</v>
      </c>
      <c r="H30" s="138">
        <v>7</v>
      </c>
      <c r="I30" s="138">
        <v>12</v>
      </c>
      <c r="J30" s="138">
        <v>6</v>
      </c>
      <c r="K30" s="138">
        <v>5</v>
      </c>
      <c r="L30" s="138">
        <v>8</v>
      </c>
      <c r="M30" s="138">
        <v>9</v>
      </c>
      <c r="N30" s="138">
        <v>4</v>
      </c>
      <c r="O30" s="138">
        <v>6</v>
      </c>
      <c r="P30" s="138">
        <v>6</v>
      </c>
    </row>
    <row r="31" spans="1:16" ht="15" customHeight="1">
      <c r="A31" s="141" t="s">
        <v>178</v>
      </c>
      <c r="B31" s="73" t="s">
        <v>286</v>
      </c>
      <c r="C31" s="138">
        <v>0</v>
      </c>
      <c r="D31" s="138">
        <v>1</v>
      </c>
      <c r="E31" s="138">
        <v>1</v>
      </c>
      <c r="F31" s="138">
        <v>3</v>
      </c>
      <c r="G31" s="138">
        <v>0</v>
      </c>
      <c r="H31" s="138">
        <v>1</v>
      </c>
      <c r="I31" s="138">
        <v>1</v>
      </c>
      <c r="J31" s="138">
        <v>1</v>
      </c>
      <c r="K31" s="138">
        <v>0</v>
      </c>
      <c r="L31" s="138">
        <v>0</v>
      </c>
      <c r="M31" s="138">
        <v>0</v>
      </c>
      <c r="N31" s="138">
        <v>2</v>
      </c>
      <c r="O31" s="138">
        <v>1</v>
      </c>
      <c r="P31" s="138">
        <v>0</v>
      </c>
    </row>
    <row r="32" spans="1:16" ht="15" customHeight="1">
      <c r="A32" s="141" t="s">
        <v>178</v>
      </c>
      <c r="B32" s="73" t="s">
        <v>281</v>
      </c>
      <c r="C32" s="138">
        <v>3</v>
      </c>
      <c r="D32" s="138">
        <v>4</v>
      </c>
      <c r="E32" s="138">
        <v>2</v>
      </c>
      <c r="F32" s="138">
        <v>5</v>
      </c>
      <c r="G32" s="138">
        <v>7</v>
      </c>
      <c r="H32" s="138">
        <v>7</v>
      </c>
      <c r="I32" s="138">
        <v>1</v>
      </c>
      <c r="J32" s="138">
        <v>2</v>
      </c>
      <c r="K32" s="138">
        <v>2</v>
      </c>
      <c r="L32" s="138">
        <v>6</v>
      </c>
      <c r="M32" s="138">
        <v>4</v>
      </c>
      <c r="N32" s="138">
        <v>3</v>
      </c>
      <c r="O32" s="138">
        <v>2</v>
      </c>
      <c r="P32" s="138">
        <v>2</v>
      </c>
    </row>
    <row r="33" spans="1:16" ht="15" customHeight="1">
      <c r="A33" s="141" t="s">
        <v>178</v>
      </c>
      <c r="B33" s="73" t="s">
        <v>278</v>
      </c>
      <c r="C33" s="138">
        <v>9</v>
      </c>
      <c r="D33" s="138">
        <v>5</v>
      </c>
      <c r="E33" s="138">
        <v>12</v>
      </c>
      <c r="F33" s="138">
        <v>5</v>
      </c>
      <c r="G33" s="138">
        <v>17</v>
      </c>
      <c r="H33" s="138">
        <v>6</v>
      </c>
      <c r="I33" s="138">
        <v>14</v>
      </c>
      <c r="J33" s="138">
        <v>11</v>
      </c>
      <c r="K33" s="138">
        <v>6</v>
      </c>
      <c r="L33" s="138">
        <v>6</v>
      </c>
      <c r="M33" s="138">
        <v>9</v>
      </c>
      <c r="N33" s="138">
        <v>7</v>
      </c>
      <c r="O33" s="138">
        <v>8</v>
      </c>
      <c r="P33" s="138">
        <v>4</v>
      </c>
    </row>
    <row r="34" spans="1:16" ht="15" customHeight="1">
      <c r="A34" s="141" t="s">
        <v>178</v>
      </c>
      <c r="B34" s="73" t="s">
        <v>300</v>
      </c>
      <c r="C34" s="138">
        <v>4</v>
      </c>
      <c r="D34" s="138">
        <v>4</v>
      </c>
      <c r="E34" s="138">
        <v>7</v>
      </c>
      <c r="F34" s="138">
        <v>8</v>
      </c>
      <c r="G34" s="138">
        <v>2</v>
      </c>
      <c r="H34" s="138">
        <v>5</v>
      </c>
      <c r="I34" s="138">
        <v>4</v>
      </c>
      <c r="J34" s="138">
        <v>5</v>
      </c>
      <c r="K34" s="138">
        <v>7</v>
      </c>
      <c r="L34" s="138">
        <v>5</v>
      </c>
      <c r="M34" s="138">
        <v>0</v>
      </c>
      <c r="N34" s="138">
        <v>1</v>
      </c>
      <c r="O34" s="138">
        <v>8</v>
      </c>
      <c r="P34" s="138">
        <v>1</v>
      </c>
    </row>
    <row r="35" spans="1:16" ht="15" customHeight="1">
      <c r="A35" s="141" t="s">
        <v>178</v>
      </c>
      <c r="B35" s="73" t="s">
        <v>112</v>
      </c>
      <c r="C35" s="138">
        <v>3</v>
      </c>
      <c r="D35" s="138">
        <v>0</v>
      </c>
      <c r="E35" s="138">
        <v>2</v>
      </c>
      <c r="F35" s="138">
        <v>1</v>
      </c>
      <c r="G35" s="138">
        <v>3</v>
      </c>
      <c r="H35" s="138">
        <v>2</v>
      </c>
      <c r="I35" s="138">
        <v>1</v>
      </c>
      <c r="J35" s="138">
        <v>1</v>
      </c>
      <c r="K35" s="138">
        <v>2</v>
      </c>
      <c r="L35" s="138">
        <v>2</v>
      </c>
      <c r="M35" s="138">
        <v>2</v>
      </c>
      <c r="N35" s="138">
        <v>1</v>
      </c>
      <c r="O35" s="138">
        <v>2</v>
      </c>
      <c r="P35" s="138">
        <v>2</v>
      </c>
    </row>
    <row r="36" spans="1:16" ht="15" customHeight="1">
      <c r="A36" s="141" t="s">
        <v>178</v>
      </c>
      <c r="B36" s="73" t="s">
        <v>295</v>
      </c>
      <c r="C36" s="138">
        <v>5</v>
      </c>
      <c r="D36" s="138">
        <v>5</v>
      </c>
      <c r="E36" s="138">
        <v>5</v>
      </c>
      <c r="F36" s="138">
        <v>5</v>
      </c>
      <c r="G36" s="138">
        <v>4</v>
      </c>
      <c r="H36" s="138">
        <v>4</v>
      </c>
      <c r="I36" s="138">
        <v>4</v>
      </c>
      <c r="J36" s="138">
        <v>6</v>
      </c>
      <c r="K36" s="138">
        <v>4</v>
      </c>
      <c r="L36" s="138">
        <v>4</v>
      </c>
      <c r="M36" s="138">
        <v>7</v>
      </c>
      <c r="N36" s="138">
        <v>4</v>
      </c>
      <c r="O36" s="138">
        <v>2</v>
      </c>
      <c r="P36" s="138">
        <v>4</v>
      </c>
    </row>
    <row r="37" spans="1:16" ht="15" customHeight="1">
      <c r="A37" s="141" t="s">
        <v>178</v>
      </c>
      <c r="B37" s="141" t="s">
        <v>185</v>
      </c>
      <c r="C37" s="156">
        <v>162</v>
      </c>
      <c r="D37" s="156">
        <v>159</v>
      </c>
      <c r="E37" s="156">
        <v>181</v>
      </c>
      <c r="F37" s="156">
        <v>157</v>
      </c>
      <c r="G37" s="156">
        <v>175</v>
      </c>
      <c r="H37" s="156">
        <v>140</v>
      </c>
      <c r="I37" s="156">
        <v>150</v>
      </c>
      <c r="J37" s="156">
        <v>156</v>
      </c>
      <c r="K37" s="156">
        <v>123</v>
      </c>
      <c r="L37" s="156">
        <v>123</v>
      </c>
      <c r="M37" s="156">
        <v>144</v>
      </c>
      <c r="N37" s="336">
        <v>139</v>
      </c>
      <c r="O37" s="156">
        <v>145</v>
      </c>
      <c r="P37" s="156">
        <v>125</v>
      </c>
    </row>
    <row r="38" spans="1:16" ht="25.2" customHeight="1">
      <c r="A38" s="158" t="s">
        <v>1312</v>
      </c>
      <c r="B38" s="73" t="s">
        <v>288</v>
      </c>
      <c r="C38" s="138">
        <v>132</v>
      </c>
      <c r="D38" s="138">
        <v>130</v>
      </c>
      <c r="E38" s="138">
        <v>107</v>
      </c>
      <c r="F38" s="138">
        <v>92</v>
      </c>
      <c r="G38" s="138">
        <v>71</v>
      </c>
      <c r="H38" s="138">
        <v>51</v>
      </c>
      <c r="I38" s="138">
        <v>58</v>
      </c>
      <c r="J38" s="138">
        <v>51</v>
      </c>
      <c r="K38" s="138">
        <v>39</v>
      </c>
      <c r="L38" s="138">
        <v>27</v>
      </c>
      <c r="M38" s="138">
        <v>25</v>
      </c>
      <c r="N38" s="138">
        <v>48</v>
      </c>
      <c r="O38" s="138">
        <v>33</v>
      </c>
      <c r="P38" s="138">
        <v>35</v>
      </c>
    </row>
    <row r="39" spans="1:16" ht="15" customHeight="1">
      <c r="A39" s="158" t="s">
        <v>1312</v>
      </c>
      <c r="B39" s="73" t="s">
        <v>289</v>
      </c>
      <c r="C39" s="138">
        <v>226</v>
      </c>
      <c r="D39" s="138">
        <v>179</v>
      </c>
      <c r="E39" s="138">
        <v>186</v>
      </c>
      <c r="F39" s="138">
        <v>150</v>
      </c>
      <c r="G39" s="138">
        <v>147</v>
      </c>
      <c r="H39" s="138">
        <v>123</v>
      </c>
      <c r="I39" s="138">
        <v>118</v>
      </c>
      <c r="J39" s="138">
        <v>95</v>
      </c>
      <c r="K39" s="138">
        <v>69</v>
      </c>
      <c r="L39" s="138">
        <v>82</v>
      </c>
      <c r="M39" s="138">
        <v>78</v>
      </c>
      <c r="N39" s="138">
        <v>76</v>
      </c>
      <c r="O39" s="138">
        <v>83</v>
      </c>
      <c r="P39" s="138">
        <v>73</v>
      </c>
    </row>
    <row r="40" spans="1:16" ht="15" customHeight="1">
      <c r="A40" s="158" t="s">
        <v>1312</v>
      </c>
      <c r="B40" s="73" t="s">
        <v>292</v>
      </c>
      <c r="C40" s="138">
        <v>66</v>
      </c>
      <c r="D40" s="138">
        <v>64</v>
      </c>
      <c r="E40" s="138">
        <v>48</v>
      </c>
      <c r="F40" s="138">
        <v>51</v>
      </c>
      <c r="G40" s="138">
        <v>44</v>
      </c>
      <c r="H40" s="138">
        <v>49</v>
      </c>
      <c r="I40" s="138">
        <v>54</v>
      </c>
      <c r="J40" s="138">
        <v>42</v>
      </c>
      <c r="K40" s="138">
        <v>40</v>
      </c>
      <c r="L40" s="138">
        <v>48</v>
      </c>
      <c r="M40" s="138">
        <v>35</v>
      </c>
      <c r="N40" s="138">
        <v>43</v>
      </c>
      <c r="O40" s="138">
        <v>32</v>
      </c>
      <c r="P40" s="138">
        <v>38</v>
      </c>
    </row>
    <row r="41" spans="1:16" ht="15" customHeight="1">
      <c r="A41" s="158" t="s">
        <v>1312</v>
      </c>
      <c r="B41" s="73" t="s">
        <v>302</v>
      </c>
      <c r="C41" s="138">
        <v>78</v>
      </c>
      <c r="D41" s="138">
        <v>68</v>
      </c>
      <c r="E41" s="138">
        <v>73</v>
      </c>
      <c r="F41" s="138">
        <v>71</v>
      </c>
      <c r="G41" s="138">
        <v>76</v>
      </c>
      <c r="H41" s="138">
        <v>72</v>
      </c>
      <c r="I41" s="138">
        <v>64</v>
      </c>
      <c r="J41" s="138">
        <v>80</v>
      </c>
      <c r="K41" s="138">
        <v>30</v>
      </c>
      <c r="L41" s="138">
        <v>36</v>
      </c>
      <c r="M41" s="138">
        <v>33</v>
      </c>
      <c r="N41" s="138">
        <v>52</v>
      </c>
      <c r="O41" s="138">
        <v>44</v>
      </c>
      <c r="P41" s="138">
        <v>36</v>
      </c>
    </row>
    <row r="42" spans="1:16" ht="15" customHeight="1">
      <c r="A42" s="158" t="s">
        <v>1312</v>
      </c>
      <c r="B42" s="73" t="s">
        <v>299</v>
      </c>
      <c r="C42" s="138">
        <v>26</v>
      </c>
      <c r="D42" s="138">
        <v>21</v>
      </c>
      <c r="E42" s="138">
        <v>15</v>
      </c>
      <c r="F42" s="138">
        <v>18</v>
      </c>
      <c r="G42" s="138">
        <v>23</v>
      </c>
      <c r="H42" s="138">
        <v>14</v>
      </c>
      <c r="I42" s="138">
        <v>16</v>
      </c>
      <c r="J42" s="138">
        <v>13</v>
      </c>
      <c r="K42" s="138">
        <v>8</v>
      </c>
      <c r="L42" s="138">
        <v>11</v>
      </c>
      <c r="M42" s="138">
        <v>13</v>
      </c>
      <c r="N42" s="138">
        <v>7</v>
      </c>
      <c r="O42" s="138">
        <v>9</v>
      </c>
      <c r="P42" s="138">
        <v>8</v>
      </c>
    </row>
    <row r="43" spans="1:16" ht="15" customHeight="1">
      <c r="A43" s="158" t="s">
        <v>1312</v>
      </c>
      <c r="B43" s="73" t="s">
        <v>362</v>
      </c>
      <c r="C43" s="138">
        <v>111</v>
      </c>
      <c r="D43" s="138">
        <v>94</v>
      </c>
      <c r="E43" s="138">
        <v>108</v>
      </c>
      <c r="F43" s="138">
        <v>92</v>
      </c>
      <c r="G43" s="138">
        <v>84</v>
      </c>
      <c r="H43" s="138">
        <v>77</v>
      </c>
      <c r="I43" s="138">
        <v>107</v>
      </c>
      <c r="J43" s="138">
        <v>77</v>
      </c>
      <c r="K43" s="138">
        <v>37</v>
      </c>
      <c r="L43" s="138">
        <v>66</v>
      </c>
      <c r="M43" s="138">
        <v>66</v>
      </c>
      <c r="N43" s="138">
        <v>69</v>
      </c>
      <c r="O43" s="138">
        <v>71</v>
      </c>
      <c r="P43" s="138">
        <v>73</v>
      </c>
    </row>
    <row r="44" spans="1:16" ht="15" customHeight="1">
      <c r="A44" s="158" t="s">
        <v>1312</v>
      </c>
      <c r="B44" s="73" t="s">
        <v>291</v>
      </c>
      <c r="C44" s="138">
        <v>67</v>
      </c>
      <c r="D44" s="138">
        <v>58</v>
      </c>
      <c r="E44" s="138">
        <v>60</v>
      </c>
      <c r="F44" s="138">
        <v>35</v>
      </c>
      <c r="G44" s="138">
        <v>47</v>
      </c>
      <c r="H44" s="138">
        <v>45</v>
      </c>
      <c r="I44" s="138">
        <v>35</v>
      </c>
      <c r="J44" s="138">
        <v>47</v>
      </c>
      <c r="K44" s="138">
        <v>48</v>
      </c>
      <c r="L44" s="138">
        <v>39</v>
      </c>
      <c r="M44" s="138">
        <v>40</v>
      </c>
      <c r="N44" s="138">
        <v>44</v>
      </c>
      <c r="O44" s="138">
        <v>54</v>
      </c>
      <c r="P44" s="138">
        <v>50</v>
      </c>
    </row>
    <row r="45" spans="1:16" ht="15" customHeight="1">
      <c r="A45" s="158" t="s">
        <v>1312</v>
      </c>
      <c r="B45" s="73" t="s">
        <v>280</v>
      </c>
      <c r="C45" s="138">
        <v>55</v>
      </c>
      <c r="D45" s="138">
        <v>43</v>
      </c>
      <c r="E45" s="138">
        <v>45</v>
      </c>
      <c r="F45" s="138">
        <v>57</v>
      </c>
      <c r="G45" s="138">
        <v>51</v>
      </c>
      <c r="H45" s="138">
        <v>45</v>
      </c>
      <c r="I45" s="138">
        <v>56</v>
      </c>
      <c r="J45" s="138">
        <v>38</v>
      </c>
      <c r="K45" s="138">
        <v>29</v>
      </c>
      <c r="L45" s="138">
        <v>33</v>
      </c>
      <c r="M45" s="138">
        <v>41</v>
      </c>
      <c r="N45" s="138">
        <v>41</v>
      </c>
      <c r="O45" s="138">
        <v>24</v>
      </c>
      <c r="P45" s="138">
        <v>28</v>
      </c>
    </row>
    <row r="46" spans="1:16" ht="15" customHeight="1">
      <c r="A46" s="158" t="s">
        <v>1312</v>
      </c>
      <c r="B46" s="73" t="s">
        <v>273</v>
      </c>
      <c r="C46" s="138">
        <v>37</v>
      </c>
      <c r="D46" s="138">
        <v>21</v>
      </c>
      <c r="E46" s="138">
        <v>28</v>
      </c>
      <c r="F46" s="138">
        <v>22</v>
      </c>
      <c r="G46" s="138">
        <v>23</v>
      </c>
      <c r="H46" s="138">
        <v>24</v>
      </c>
      <c r="I46" s="138">
        <v>18</v>
      </c>
      <c r="J46" s="138">
        <v>27</v>
      </c>
      <c r="K46" s="138">
        <v>12</v>
      </c>
      <c r="L46" s="138">
        <v>13</v>
      </c>
      <c r="M46" s="138">
        <v>18</v>
      </c>
      <c r="N46" s="138">
        <v>9</v>
      </c>
      <c r="O46" s="138">
        <v>25</v>
      </c>
      <c r="P46" s="138">
        <v>18</v>
      </c>
    </row>
    <row r="47" spans="1:16" ht="15" customHeight="1">
      <c r="A47" s="158" t="s">
        <v>1312</v>
      </c>
      <c r="B47" s="73" t="s">
        <v>297</v>
      </c>
      <c r="C47" s="138">
        <v>45</v>
      </c>
      <c r="D47" s="138">
        <v>43</v>
      </c>
      <c r="E47" s="138">
        <v>53</v>
      </c>
      <c r="F47" s="138">
        <v>47</v>
      </c>
      <c r="G47" s="138">
        <v>44</v>
      </c>
      <c r="H47" s="138">
        <v>52</v>
      </c>
      <c r="I47" s="138">
        <v>51</v>
      </c>
      <c r="J47" s="138">
        <v>46</v>
      </c>
      <c r="K47" s="138">
        <v>28</v>
      </c>
      <c r="L47" s="138">
        <v>32</v>
      </c>
      <c r="M47" s="138">
        <v>40</v>
      </c>
      <c r="N47" s="138">
        <v>29</v>
      </c>
      <c r="O47" s="138">
        <v>21</v>
      </c>
      <c r="P47" s="138">
        <v>24</v>
      </c>
    </row>
    <row r="48" spans="1:16" ht="15" customHeight="1">
      <c r="A48" s="158" t="s">
        <v>1312</v>
      </c>
      <c r="B48" s="73" t="s">
        <v>276</v>
      </c>
      <c r="C48" s="138">
        <v>25</v>
      </c>
      <c r="D48" s="138">
        <v>22</v>
      </c>
      <c r="E48" s="138">
        <v>24</v>
      </c>
      <c r="F48" s="138">
        <v>26</v>
      </c>
      <c r="G48" s="138">
        <v>27</v>
      </c>
      <c r="H48" s="138">
        <v>29</v>
      </c>
      <c r="I48" s="138">
        <v>23</v>
      </c>
      <c r="J48" s="138">
        <v>23</v>
      </c>
      <c r="K48" s="138">
        <v>12</v>
      </c>
      <c r="L48" s="138">
        <v>19</v>
      </c>
      <c r="M48" s="138">
        <v>22</v>
      </c>
      <c r="N48" s="138">
        <v>18</v>
      </c>
      <c r="O48" s="138">
        <v>18</v>
      </c>
      <c r="P48" s="138">
        <v>24</v>
      </c>
    </row>
    <row r="49" spans="1:16" ht="15" customHeight="1">
      <c r="A49" s="158" t="s">
        <v>1312</v>
      </c>
      <c r="B49" s="73" t="s">
        <v>294</v>
      </c>
      <c r="C49" s="138">
        <v>317</v>
      </c>
      <c r="D49" s="138">
        <v>280</v>
      </c>
      <c r="E49" s="138">
        <v>302</v>
      </c>
      <c r="F49" s="138">
        <v>288</v>
      </c>
      <c r="G49" s="138">
        <v>308</v>
      </c>
      <c r="H49" s="138">
        <v>254</v>
      </c>
      <c r="I49" s="138">
        <v>218</v>
      </c>
      <c r="J49" s="138">
        <v>228</v>
      </c>
      <c r="K49" s="138">
        <v>130</v>
      </c>
      <c r="L49" s="138">
        <v>149</v>
      </c>
      <c r="M49" s="138">
        <v>164</v>
      </c>
      <c r="N49" s="138">
        <v>119</v>
      </c>
      <c r="O49" s="138">
        <v>145</v>
      </c>
      <c r="P49" s="138">
        <v>145</v>
      </c>
    </row>
    <row r="50" spans="1:16" ht="15" customHeight="1">
      <c r="A50" s="158" t="s">
        <v>1312</v>
      </c>
      <c r="B50" s="73" t="s">
        <v>287</v>
      </c>
      <c r="C50" s="138">
        <v>9</v>
      </c>
      <c r="D50" s="138">
        <v>5</v>
      </c>
      <c r="E50" s="138">
        <v>11</v>
      </c>
      <c r="F50" s="138">
        <v>9</v>
      </c>
      <c r="G50" s="138">
        <v>8</v>
      </c>
      <c r="H50" s="138">
        <v>6</v>
      </c>
      <c r="I50" s="138">
        <v>7</v>
      </c>
      <c r="J50" s="138">
        <v>12</v>
      </c>
      <c r="K50" s="138">
        <v>4</v>
      </c>
      <c r="L50" s="138">
        <v>6</v>
      </c>
      <c r="M50" s="138">
        <v>4</v>
      </c>
      <c r="N50" s="138">
        <v>6</v>
      </c>
      <c r="O50" s="138">
        <v>9</v>
      </c>
      <c r="P50" s="138">
        <v>3</v>
      </c>
    </row>
    <row r="51" spans="1:16" ht="15" customHeight="1">
      <c r="A51" s="158" t="s">
        <v>1312</v>
      </c>
      <c r="B51" s="73" t="s">
        <v>301</v>
      </c>
      <c r="C51" s="138">
        <v>86</v>
      </c>
      <c r="D51" s="138">
        <v>64</v>
      </c>
      <c r="E51" s="138">
        <v>64</v>
      </c>
      <c r="F51" s="138">
        <v>71</v>
      </c>
      <c r="G51" s="138">
        <v>70</v>
      </c>
      <c r="H51" s="138">
        <v>68</v>
      </c>
      <c r="I51" s="138">
        <v>48</v>
      </c>
      <c r="J51" s="138">
        <v>37</v>
      </c>
      <c r="K51" s="138">
        <v>25</v>
      </c>
      <c r="L51" s="138">
        <v>39</v>
      </c>
      <c r="M51" s="138">
        <v>31</v>
      </c>
      <c r="N51" s="138">
        <v>48</v>
      </c>
      <c r="O51" s="138">
        <v>36</v>
      </c>
      <c r="P51" s="138">
        <v>33</v>
      </c>
    </row>
    <row r="52" spans="1:16" ht="15" customHeight="1">
      <c r="A52" s="158" t="s">
        <v>1312</v>
      </c>
      <c r="B52" s="73" t="s">
        <v>361</v>
      </c>
      <c r="C52" s="138">
        <v>140</v>
      </c>
      <c r="D52" s="138">
        <v>124</v>
      </c>
      <c r="E52" s="138">
        <v>119</v>
      </c>
      <c r="F52" s="138">
        <v>120</v>
      </c>
      <c r="G52" s="138">
        <v>133</v>
      </c>
      <c r="H52" s="138">
        <v>111</v>
      </c>
      <c r="I52" s="138">
        <v>116</v>
      </c>
      <c r="J52" s="138">
        <v>124</v>
      </c>
      <c r="K52" s="138">
        <v>95</v>
      </c>
      <c r="L52" s="138">
        <v>76</v>
      </c>
      <c r="M52" s="138">
        <v>78</v>
      </c>
      <c r="N52" s="138">
        <v>94</v>
      </c>
      <c r="O52" s="138">
        <v>94</v>
      </c>
      <c r="P52" s="138">
        <v>124</v>
      </c>
    </row>
    <row r="53" spans="1:16" ht="15" customHeight="1">
      <c r="A53" s="158" t="s">
        <v>1312</v>
      </c>
      <c r="B53" s="73" t="s">
        <v>198</v>
      </c>
      <c r="C53" s="138">
        <v>335</v>
      </c>
      <c r="D53" s="138">
        <v>264</v>
      </c>
      <c r="E53" s="138">
        <v>297</v>
      </c>
      <c r="F53" s="138">
        <v>289</v>
      </c>
      <c r="G53" s="138">
        <v>296</v>
      </c>
      <c r="H53" s="138">
        <v>264</v>
      </c>
      <c r="I53" s="138">
        <v>257</v>
      </c>
      <c r="J53" s="138">
        <v>240</v>
      </c>
      <c r="K53" s="138">
        <v>182</v>
      </c>
      <c r="L53" s="138">
        <v>183</v>
      </c>
      <c r="M53" s="138">
        <v>204</v>
      </c>
      <c r="N53" s="138">
        <v>211</v>
      </c>
      <c r="O53" s="138">
        <v>213</v>
      </c>
      <c r="P53" s="138">
        <v>230</v>
      </c>
    </row>
    <row r="54" spans="1:16" ht="15" customHeight="1">
      <c r="A54" s="158" t="s">
        <v>1312</v>
      </c>
      <c r="B54" s="73" t="s">
        <v>284</v>
      </c>
      <c r="C54" s="138">
        <v>148</v>
      </c>
      <c r="D54" s="138">
        <v>133</v>
      </c>
      <c r="E54" s="138">
        <v>127</v>
      </c>
      <c r="F54" s="138">
        <v>116</v>
      </c>
      <c r="G54" s="138">
        <v>130</v>
      </c>
      <c r="H54" s="138">
        <v>108</v>
      </c>
      <c r="I54" s="138">
        <v>144</v>
      </c>
      <c r="J54" s="138">
        <v>137</v>
      </c>
      <c r="K54" s="138">
        <v>88</v>
      </c>
      <c r="L54" s="138">
        <v>88</v>
      </c>
      <c r="M54" s="138">
        <v>90</v>
      </c>
      <c r="N54" s="138">
        <v>148</v>
      </c>
      <c r="O54" s="138">
        <v>151</v>
      </c>
      <c r="P54" s="138">
        <v>107</v>
      </c>
    </row>
    <row r="55" spans="1:16" ht="15" customHeight="1">
      <c r="A55" s="158" t="s">
        <v>1312</v>
      </c>
      <c r="B55" s="73" t="s">
        <v>274</v>
      </c>
      <c r="C55" s="138">
        <v>36</v>
      </c>
      <c r="D55" s="138">
        <v>27</v>
      </c>
      <c r="E55" s="138">
        <v>31</v>
      </c>
      <c r="F55" s="138">
        <v>29</v>
      </c>
      <c r="G55" s="138">
        <v>29</v>
      </c>
      <c r="H55" s="138">
        <v>22</v>
      </c>
      <c r="I55" s="138">
        <v>25</v>
      </c>
      <c r="J55" s="138">
        <v>33</v>
      </c>
      <c r="K55" s="138">
        <v>13</v>
      </c>
      <c r="L55" s="138">
        <v>15</v>
      </c>
      <c r="M55" s="138">
        <v>16</v>
      </c>
      <c r="N55" s="138">
        <v>21</v>
      </c>
      <c r="O55" s="138">
        <v>25</v>
      </c>
      <c r="P55" s="138">
        <v>17</v>
      </c>
    </row>
    <row r="56" spans="1:16" ht="15" customHeight="1">
      <c r="A56" s="158" t="s">
        <v>1312</v>
      </c>
      <c r="B56" s="73" t="s">
        <v>296</v>
      </c>
      <c r="C56" s="138">
        <v>54</v>
      </c>
      <c r="D56" s="138">
        <v>43</v>
      </c>
      <c r="E56" s="138">
        <v>53</v>
      </c>
      <c r="F56" s="138">
        <v>59</v>
      </c>
      <c r="G56" s="138">
        <v>47</v>
      </c>
      <c r="H56" s="138">
        <v>51</v>
      </c>
      <c r="I56" s="138">
        <v>42</v>
      </c>
      <c r="J56" s="138">
        <v>37</v>
      </c>
      <c r="K56" s="138">
        <v>20</v>
      </c>
      <c r="L56" s="138">
        <v>25</v>
      </c>
      <c r="M56" s="138">
        <v>31</v>
      </c>
      <c r="N56" s="138">
        <v>36</v>
      </c>
      <c r="O56" s="138">
        <v>30</v>
      </c>
      <c r="P56" s="138">
        <v>26</v>
      </c>
    </row>
    <row r="57" spans="1:16" ht="15" customHeight="1">
      <c r="A57" s="158" t="s">
        <v>1312</v>
      </c>
      <c r="B57" s="73" t="s">
        <v>290</v>
      </c>
      <c r="C57" s="138">
        <v>51</v>
      </c>
      <c r="D57" s="138">
        <v>51</v>
      </c>
      <c r="E57" s="138">
        <v>49</v>
      </c>
      <c r="F57" s="138">
        <v>40</v>
      </c>
      <c r="G57" s="138">
        <v>36</v>
      </c>
      <c r="H57" s="138">
        <v>28</v>
      </c>
      <c r="I57" s="138">
        <v>21</v>
      </c>
      <c r="J57" s="138">
        <v>24</v>
      </c>
      <c r="K57" s="138">
        <v>20</v>
      </c>
      <c r="L57" s="138">
        <v>13</v>
      </c>
      <c r="M57" s="138">
        <v>18</v>
      </c>
      <c r="N57" s="138">
        <v>21</v>
      </c>
      <c r="O57" s="138">
        <v>27</v>
      </c>
      <c r="P57" s="138">
        <v>22</v>
      </c>
    </row>
    <row r="58" spans="1:16" ht="15" customHeight="1">
      <c r="A58" s="158" t="s">
        <v>1312</v>
      </c>
      <c r="B58" s="73" t="s">
        <v>279</v>
      </c>
      <c r="C58" s="138">
        <v>60</v>
      </c>
      <c r="D58" s="138">
        <v>57</v>
      </c>
      <c r="E58" s="138">
        <v>59</v>
      </c>
      <c r="F58" s="138">
        <v>67</v>
      </c>
      <c r="G58" s="138">
        <v>51</v>
      </c>
      <c r="H58" s="138">
        <v>56</v>
      </c>
      <c r="I58" s="138">
        <v>53</v>
      </c>
      <c r="J58" s="138">
        <v>57</v>
      </c>
      <c r="K58" s="138">
        <v>37</v>
      </c>
      <c r="L58" s="138">
        <v>34</v>
      </c>
      <c r="M58" s="138">
        <v>36</v>
      </c>
      <c r="N58" s="138">
        <v>45</v>
      </c>
      <c r="O58" s="138">
        <v>37</v>
      </c>
      <c r="P58" s="138">
        <v>35</v>
      </c>
    </row>
    <row r="59" spans="1:16" ht="15" customHeight="1">
      <c r="A59" s="158" t="s">
        <v>1312</v>
      </c>
      <c r="B59" s="73" t="s">
        <v>277</v>
      </c>
      <c r="C59" s="138">
        <v>124</v>
      </c>
      <c r="D59" s="138">
        <v>118</v>
      </c>
      <c r="E59" s="138">
        <v>117</v>
      </c>
      <c r="F59" s="138">
        <v>109</v>
      </c>
      <c r="G59" s="138">
        <v>117</v>
      </c>
      <c r="H59" s="138">
        <v>118</v>
      </c>
      <c r="I59" s="138">
        <v>108</v>
      </c>
      <c r="J59" s="138">
        <v>105</v>
      </c>
      <c r="K59" s="138">
        <v>64</v>
      </c>
      <c r="L59" s="138">
        <v>50</v>
      </c>
      <c r="M59" s="138">
        <v>72</v>
      </c>
      <c r="N59" s="138">
        <v>85</v>
      </c>
      <c r="O59" s="138">
        <v>82</v>
      </c>
      <c r="P59" s="138">
        <v>85</v>
      </c>
    </row>
    <row r="60" spans="1:16" ht="15" customHeight="1">
      <c r="A60" s="158" t="s">
        <v>1312</v>
      </c>
      <c r="B60" s="73" t="s">
        <v>285</v>
      </c>
      <c r="C60" s="138">
        <v>5</v>
      </c>
      <c r="D60" s="138">
        <v>7</v>
      </c>
      <c r="E60" s="138">
        <v>7</v>
      </c>
      <c r="F60" s="138">
        <v>4</v>
      </c>
      <c r="G60" s="138">
        <v>10</v>
      </c>
      <c r="H60" s="138">
        <v>5</v>
      </c>
      <c r="I60" s="138">
        <v>4</v>
      </c>
      <c r="J60" s="138">
        <v>7</v>
      </c>
      <c r="K60" s="138">
        <v>2</v>
      </c>
      <c r="L60" s="138">
        <v>4</v>
      </c>
      <c r="M60" s="138">
        <v>3</v>
      </c>
      <c r="N60" s="138">
        <v>6</v>
      </c>
      <c r="O60" s="138">
        <v>7</v>
      </c>
      <c r="P60" s="138">
        <v>3</v>
      </c>
    </row>
    <row r="61" spans="1:16" ht="15" customHeight="1">
      <c r="A61" s="158" t="s">
        <v>1312</v>
      </c>
      <c r="B61" s="73" t="s">
        <v>293</v>
      </c>
      <c r="C61" s="138">
        <v>112</v>
      </c>
      <c r="D61" s="138">
        <v>102</v>
      </c>
      <c r="E61" s="138">
        <v>88</v>
      </c>
      <c r="F61" s="138">
        <v>74</v>
      </c>
      <c r="G61" s="138">
        <v>65</v>
      </c>
      <c r="H61" s="138">
        <v>77</v>
      </c>
      <c r="I61" s="138">
        <v>80</v>
      </c>
      <c r="J61" s="138">
        <v>70</v>
      </c>
      <c r="K61" s="138">
        <v>48</v>
      </c>
      <c r="L61" s="138">
        <v>64</v>
      </c>
      <c r="M61" s="138">
        <v>70</v>
      </c>
      <c r="N61" s="138">
        <v>62</v>
      </c>
      <c r="O61" s="138">
        <v>72</v>
      </c>
      <c r="P61" s="138">
        <v>69</v>
      </c>
    </row>
    <row r="62" spans="1:16" ht="15" customHeight="1">
      <c r="A62" s="158" t="s">
        <v>1312</v>
      </c>
      <c r="B62" s="73" t="s">
        <v>275</v>
      </c>
      <c r="C62" s="138">
        <v>80</v>
      </c>
      <c r="D62" s="138">
        <v>59</v>
      </c>
      <c r="E62" s="138">
        <v>63</v>
      </c>
      <c r="F62" s="138">
        <v>73</v>
      </c>
      <c r="G62" s="138">
        <v>77</v>
      </c>
      <c r="H62" s="138">
        <v>71</v>
      </c>
      <c r="I62" s="138">
        <v>61</v>
      </c>
      <c r="J62" s="138">
        <v>65</v>
      </c>
      <c r="K62" s="138">
        <v>36</v>
      </c>
      <c r="L62" s="138">
        <v>37</v>
      </c>
      <c r="M62" s="138">
        <v>47</v>
      </c>
      <c r="N62" s="138">
        <v>50</v>
      </c>
      <c r="O62" s="138">
        <v>61</v>
      </c>
      <c r="P62" s="138">
        <v>61</v>
      </c>
    </row>
    <row r="63" spans="1:16" ht="15" customHeight="1">
      <c r="A63" s="158" t="s">
        <v>1312</v>
      </c>
      <c r="B63" s="73" t="s">
        <v>298</v>
      </c>
      <c r="C63" s="138">
        <v>96</v>
      </c>
      <c r="D63" s="138">
        <v>91</v>
      </c>
      <c r="E63" s="138">
        <v>84</v>
      </c>
      <c r="F63" s="138">
        <v>89</v>
      </c>
      <c r="G63" s="138">
        <v>74</v>
      </c>
      <c r="H63" s="138">
        <v>73</v>
      </c>
      <c r="I63" s="138">
        <v>69</v>
      </c>
      <c r="J63" s="138">
        <v>63</v>
      </c>
      <c r="K63" s="138">
        <v>41</v>
      </c>
      <c r="L63" s="138">
        <v>45</v>
      </c>
      <c r="M63" s="138">
        <v>42</v>
      </c>
      <c r="N63" s="138">
        <v>57</v>
      </c>
      <c r="O63" s="138">
        <v>37</v>
      </c>
      <c r="P63" s="138">
        <v>45</v>
      </c>
    </row>
    <row r="64" spans="1:16" ht="15" customHeight="1">
      <c r="A64" s="158" t="s">
        <v>1312</v>
      </c>
      <c r="B64" s="73" t="s">
        <v>286</v>
      </c>
      <c r="C64" s="138">
        <v>9</v>
      </c>
      <c r="D64" s="138">
        <v>9</v>
      </c>
      <c r="E64" s="138">
        <v>5</v>
      </c>
      <c r="F64" s="138">
        <v>7</v>
      </c>
      <c r="G64" s="138">
        <v>9</v>
      </c>
      <c r="H64" s="138">
        <v>5</v>
      </c>
      <c r="I64" s="138">
        <v>3</v>
      </c>
      <c r="J64" s="138">
        <v>8</v>
      </c>
      <c r="K64" s="138">
        <v>4</v>
      </c>
      <c r="L64" s="138">
        <v>5</v>
      </c>
      <c r="M64" s="138">
        <v>4</v>
      </c>
      <c r="N64" s="138">
        <v>7</v>
      </c>
      <c r="O64" s="138">
        <v>4</v>
      </c>
      <c r="P64" s="138">
        <v>4</v>
      </c>
    </row>
    <row r="65" spans="1:16" ht="15" customHeight="1">
      <c r="A65" s="158" t="s">
        <v>1312</v>
      </c>
      <c r="B65" s="73" t="s">
        <v>281</v>
      </c>
      <c r="C65" s="138">
        <v>53</v>
      </c>
      <c r="D65" s="138">
        <v>46</v>
      </c>
      <c r="E65" s="138">
        <v>58</v>
      </c>
      <c r="F65" s="138">
        <v>58</v>
      </c>
      <c r="G65" s="138">
        <v>64</v>
      </c>
      <c r="H65" s="138">
        <v>63</v>
      </c>
      <c r="I65" s="138">
        <v>50</v>
      </c>
      <c r="J65" s="138">
        <v>49</v>
      </c>
      <c r="K65" s="138">
        <v>30</v>
      </c>
      <c r="L65" s="138">
        <v>36</v>
      </c>
      <c r="M65" s="138">
        <v>32</v>
      </c>
      <c r="N65" s="138">
        <v>32</v>
      </c>
      <c r="O65" s="138">
        <v>30</v>
      </c>
      <c r="P65" s="138">
        <v>42</v>
      </c>
    </row>
    <row r="66" spans="1:16" ht="15" customHeight="1">
      <c r="A66" s="158" t="s">
        <v>1312</v>
      </c>
      <c r="B66" s="73" t="s">
        <v>278</v>
      </c>
      <c r="C66" s="138">
        <v>123</v>
      </c>
      <c r="D66" s="138">
        <v>115</v>
      </c>
      <c r="E66" s="138">
        <v>134</v>
      </c>
      <c r="F66" s="138">
        <v>123</v>
      </c>
      <c r="G66" s="138">
        <v>129</v>
      </c>
      <c r="H66" s="138">
        <v>112</v>
      </c>
      <c r="I66" s="138">
        <v>99</v>
      </c>
      <c r="J66" s="138">
        <v>105</v>
      </c>
      <c r="K66" s="138">
        <v>75</v>
      </c>
      <c r="L66" s="138">
        <v>71</v>
      </c>
      <c r="M66" s="138">
        <v>76</v>
      </c>
      <c r="N66" s="138">
        <v>112</v>
      </c>
      <c r="O66" s="138">
        <v>105</v>
      </c>
      <c r="P66" s="138">
        <v>100</v>
      </c>
    </row>
    <row r="67" spans="1:16" ht="15" customHeight="1">
      <c r="A67" s="158" t="s">
        <v>1312</v>
      </c>
      <c r="B67" s="73" t="s">
        <v>300</v>
      </c>
      <c r="C67" s="138">
        <v>74</v>
      </c>
      <c r="D67" s="138">
        <v>81</v>
      </c>
      <c r="E67" s="138">
        <v>60</v>
      </c>
      <c r="F67" s="138">
        <v>67</v>
      </c>
      <c r="G67" s="138">
        <v>55</v>
      </c>
      <c r="H67" s="138">
        <v>53</v>
      </c>
      <c r="I67" s="138">
        <v>54</v>
      </c>
      <c r="J67" s="138">
        <v>48</v>
      </c>
      <c r="K67" s="138">
        <v>30</v>
      </c>
      <c r="L67" s="138">
        <v>29</v>
      </c>
      <c r="M67" s="138">
        <v>44</v>
      </c>
      <c r="N67" s="138">
        <v>34</v>
      </c>
      <c r="O67" s="138">
        <v>33</v>
      </c>
      <c r="P67" s="138">
        <v>32</v>
      </c>
    </row>
    <row r="68" spans="1:16" ht="15" customHeight="1">
      <c r="A68" s="158" t="s">
        <v>1312</v>
      </c>
      <c r="B68" s="73" t="s">
        <v>112</v>
      </c>
      <c r="C68" s="138">
        <v>32</v>
      </c>
      <c r="D68" s="138">
        <v>36</v>
      </c>
      <c r="E68" s="138">
        <v>26</v>
      </c>
      <c r="F68" s="138">
        <v>27</v>
      </c>
      <c r="G68" s="138">
        <v>38</v>
      </c>
      <c r="H68" s="138">
        <v>35</v>
      </c>
      <c r="I68" s="138">
        <v>28</v>
      </c>
      <c r="J68" s="138">
        <v>23</v>
      </c>
      <c r="K68" s="138">
        <v>20</v>
      </c>
      <c r="L68" s="138">
        <v>19</v>
      </c>
      <c r="M68" s="138">
        <v>10</v>
      </c>
      <c r="N68" s="138">
        <v>30</v>
      </c>
      <c r="O68" s="138">
        <v>22</v>
      </c>
      <c r="P68" s="138">
        <v>29</v>
      </c>
    </row>
    <row r="69" spans="1:16" ht="15" customHeight="1">
      <c r="A69" s="158" t="s">
        <v>1312</v>
      </c>
      <c r="B69" s="73" t="s">
        <v>295</v>
      </c>
      <c r="C69" s="138">
        <v>95</v>
      </c>
      <c r="D69" s="138">
        <v>83</v>
      </c>
      <c r="E69" s="138">
        <v>67</v>
      </c>
      <c r="F69" s="138">
        <v>104</v>
      </c>
      <c r="G69" s="138">
        <v>82</v>
      </c>
      <c r="H69" s="138">
        <v>86</v>
      </c>
      <c r="I69" s="138">
        <v>84</v>
      </c>
      <c r="J69" s="138">
        <v>64</v>
      </c>
      <c r="K69" s="138">
        <v>50</v>
      </c>
      <c r="L69" s="138">
        <v>57</v>
      </c>
      <c r="M69" s="138">
        <v>51</v>
      </c>
      <c r="N69" s="138">
        <v>44</v>
      </c>
      <c r="O69" s="138">
        <v>51</v>
      </c>
      <c r="P69" s="138">
        <v>59</v>
      </c>
    </row>
    <row r="70" spans="1:16" ht="15" customHeight="1">
      <c r="A70" s="158" t="s">
        <v>1312</v>
      </c>
      <c r="B70" s="141" t="s">
        <v>185</v>
      </c>
      <c r="C70" s="156">
        <v>2908</v>
      </c>
      <c r="D70" s="156">
        <v>2537</v>
      </c>
      <c r="E70" s="156">
        <v>2568</v>
      </c>
      <c r="F70" s="156">
        <v>2486</v>
      </c>
      <c r="G70" s="156">
        <v>2463</v>
      </c>
      <c r="H70" s="156">
        <v>2248</v>
      </c>
      <c r="I70" s="156">
        <v>2171</v>
      </c>
      <c r="J70" s="336">
        <v>2075</v>
      </c>
      <c r="K70" s="336">
        <v>1366</v>
      </c>
      <c r="L70" s="336">
        <v>1451</v>
      </c>
      <c r="M70" s="336">
        <v>1534</v>
      </c>
      <c r="N70" s="336">
        <v>1704</v>
      </c>
      <c r="O70" s="336">
        <v>1685</v>
      </c>
      <c r="P70" s="336">
        <v>1678</v>
      </c>
    </row>
    <row r="71" spans="1:16" ht="25.2" customHeight="1">
      <c r="A71" s="141" t="s">
        <v>383</v>
      </c>
      <c r="B71" s="73" t="s">
        <v>288</v>
      </c>
      <c r="C71" s="138">
        <v>385</v>
      </c>
      <c r="D71" s="138">
        <v>349</v>
      </c>
      <c r="E71" s="138">
        <v>273</v>
      </c>
      <c r="F71" s="138">
        <v>229</v>
      </c>
      <c r="G71" s="138">
        <v>175</v>
      </c>
      <c r="H71" s="138">
        <v>155</v>
      </c>
      <c r="I71" s="138">
        <v>137</v>
      </c>
      <c r="J71" s="138">
        <v>118</v>
      </c>
      <c r="K71" s="138">
        <v>72</v>
      </c>
      <c r="L71" s="138">
        <v>61</v>
      </c>
      <c r="M71" s="138">
        <v>67</v>
      </c>
      <c r="N71" s="138">
        <v>93</v>
      </c>
      <c r="O71" s="138">
        <v>69</v>
      </c>
      <c r="P71" s="138">
        <v>66</v>
      </c>
    </row>
    <row r="72" spans="1:16" ht="15" customHeight="1">
      <c r="A72" s="141" t="s">
        <v>383</v>
      </c>
      <c r="B72" s="73" t="s">
        <v>289</v>
      </c>
      <c r="C72" s="138">
        <v>533</v>
      </c>
      <c r="D72" s="138">
        <v>462</v>
      </c>
      <c r="E72" s="138">
        <v>419</v>
      </c>
      <c r="F72" s="138">
        <v>347</v>
      </c>
      <c r="G72" s="138">
        <v>334</v>
      </c>
      <c r="H72" s="138">
        <v>252</v>
      </c>
      <c r="I72" s="138">
        <v>242</v>
      </c>
      <c r="J72" s="138">
        <v>199</v>
      </c>
      <c r="K72" s="138">
        <v>118</v>
      </c>
      <c r="L72" s="138">
        <v>140</v>
      </c>
      <c r="M72" s="138">
        <v>144</v>
      </c>
      <c r="N72" s="138">
        <v>145</v>
      </c>
      <c r="O72" s="138">
        <v>153</v>
      </c>
      <c r="P72" s="138">
        <v>124</v>
      </c>
    </row>
    <row r="73" spans="1:16" ht="15" customHeight="1">
      <c r="A73" s="141" t="s">
        <v>383</v>
      </c>
      <c r="B73" s="73" t="s">
        <v>292</v>
      </c>
      <c r="C73" s="138">
        <v>202</v>
      </c>
      <c r="D73" s="138">
        <v>178</v>
      </c>
      <c r="E73" s="138">
        <v>141</v>
      </c>
      <c r="F73" s="138">
        <v>145</v>
      </c>
      <c r="G73" s="138">
        <v>111</v>
      </c>
      <c r="H73" s="138">
        <v>135</v>
      </c>
      <c r="I73" s="138">
        <v>126</v>
      </c>
      <c r="J73" s="138">
        <v>98</v>
      </c>
      <c r="K73" s="138">
        <v>127</v>
      </c>
      <c r="L73" s="138">
        <v>122</v>
      </c>
      <c r="M73" s="138">
        <v>96</v>
      </c>
      <c r="N73" s="138">
        <v>102</v>
      </c>
      <c r="O73" s="138">
        <v>89</v>
      </c>
      <c r="P73" s="138">
        <v>88</v>
      </c>
    </row>
    <row r="74" spans="1:16" ht="15" customHeight="1">
      <c r="A74" s="141" t="s">
        <v>383</v>
      </c>
      <c r="B74" s="73" t="s">
        <v>302</v>
      </c>
      <c r="C74" s="138">
        <v>211</v>
      </c>
      <c r="D74" s="138">
        <v>208</v>
      </c>
      <c r="E74" s="138">
        <v>193</v>
      </c>
      <c r="F74" s="138">
        <v>227</v>
      </c>
      <c r="G74" s="138">
        <v>178</v>
      </c>
      <c r="H74" s="138">
        <v>174</v>
      </c>
      <c r="I74" s="138">
        <v>156</v>
      </c>
      <c r="J74" s="138">
        <v>142</v>
      </c>
      <c r="K74" s="138">
        <v>81</v>
      </c>
      <c r="L74" s="138">
        <v>92</v>
      </c>
      <c r="M74" s="138">
        <v>78</v>
      </c>
      <c r="N74" s="138">
        <v>105</v>
      </c>
      <c r="O74" s="138">
        <v>96</v>
      </c>
      <c r="P74" s="138">
        <v>84</v>
      </c>
    </row>
    <row r="75" spans="1:16" ht="15" customHeight="1">
      <c r="A75" s="141" t="s">
        <v>383</v>
      </c>
      <c r="B75" s="73" t="s">
        <v>299</v>
      </c>
      <c r="C75" s="138">
        <v>84</v>
      </c>
      <c r="D75" s="138">
        <v>69</v>
      </c>
      <c r="E75" s="138">
        <v>62</v>
      </c>
      <c r="F75" s="138">
        <v>62</v>
      </c>
      <c r="G75" s="138">
        <v>69</v>
      </c>
      <c r="H75" s="138">
        <v>48</v>
      </c>
      <c r="I75" s="138">
        <v>34</v>
      </c>
      <c r="J75" s="138">
        <v>35</v>
      </c>
      <c r="K75" s="138">
        <v>23</v>
      </c>
      <c r="L75" s="138">
        <v>18</v>
      </c>
      <c r="M75" s="138">
        <v>25</v>
      </c>
      <c r="N75" s="138">
        <v>22</v>
      </c>
      <c r="O75" s="138">
        <v>22</v>
      </c>
      <c r="P75" s="138">
        <v>23</v>
      </c>
    </row>
    <row r="76" spans="1:16" ht="15" customHeight="1">
      <c r="A76" s="141" t="s">
        <v>383</v>
      </c>
      <c r="B76" s="73" t="s">
        <v>362</v>
      </c>
      <c r="C76" s="138">
        <v>320</v>
      </c>
      <c r="D76" s="138">
        <v>303</v>
      </c>
      <c r="E76" s="138">
        <v>311</v>
      </c>
      <c r="F76" s="138">
        <v>278</v>
      </c>
      <c r="G76" s="138">
        <v>269</v>
      </c>
      <c r="H76" s="138">
        <v>236</v>
      </c>
      <c r="I76" s="138">
        <v>259</v>
      </c>
      <c r="J76" s="138">
        <v>199</v>
      </c>
      <c r="K76" s="138">
        <v>119</v>
      </c>
      <c r="L76" s="138">
        <v>148</v>
      </c>
      <c r="M76" s="138">
        <v>190</v>
      </c>
      <c r="N76" s="138">
        <v>187</v>
      </c>
      <c r="O76" s="138">
        <v>191</v>
      </c>
      <c r="P76" s="138">
        <v>222</v>
      </c>
    </row>
    <row r="77" spans="1:16" ht="15" customHeight="1">
      <c r="A77" s="141" t="s">
        <v>383</v>
      </c>
      <c r="B77" s="73" t="s">
        <v>291</v>
      </c>
      <c r="C77" s="138">
        <v>227</v>
      </c>
      <c r="D77" s="138">
        <v>185</v>
      </c>
      <c r="E77" s="138">
        <v>168</v>
      </c>
      <c r="F77" s="138">
        <v>126</v>
      </c>
      <c r="G77" s="138">
        <v>135</v>
      </c>
      <c r="H77" s="138">
        <v>120</v>
      </c>
      <c r="I77" s="138">
        <v>96</v>
      </c>
      <c r="J77" s="138">
        <v>130</v>
      </c>
      <c r="K77" s="138">
        <v>147</v>
      </c>
      <c r="L77" s="138">
        <v>114</v>
      </c>
      <c r="M77" s="138">
        <v>136</v>
      </c>
      <c r="N77" s="138">
        <v>139</v>
      </c>
      <c r="O77" s="138">
        <v>126</v>
      </c>
      <c r="P77" s="138">
        <v>138</v>
      </c>
    </row>
    <row r="78" spans="1:16" ht="15" customHeight="1">
      <c r="A78" s="141" t="s">
        <v>383</v>
      </c>
      <c r="B78" s="73" t="s">
        <v>280</v>
      </c>
      <c r="C78" s="138">
        <v>173</v>
      </c>
      <c r="D78" s="138">
        <v>162</v>
      </c>
      <c r="E78" s="138">
        <v>164</v>
      </c>
      <c r="F78" s="138">
        <v>205</v>
      </c>
      <c r="G78" s="138">
        <v>179</v>
      </c>
      <c r="H78" s="138">
        <v>131</v>
      </c>
      <c r="I78" s="138">
        <v>163</v>
      </c>
      <c r="J78" s="138">
        <v>103</v>
      </c>
      <c r="K78" s="138">
        <v>87</v>
      </c>
      <c r="L78" s="138">
        <v>69</v>
      </c>
      <c r="M78" s="138">
        <v>88</v>
      </c>
      <c r="N78" s="138">
        <v>103</v>
      </c>
      <c r="O78" s="138">
        <v>70</v>
      </c>
      <c r="P78" s="138">
        <v>87</v>
      </c>
    </row>
    <row r="79" spans="1:16" ht="15" customHeight="1">
      <c r="A79" s="141" t="s">
        <v>383</v>
      </c>
      <c r="B79" s="73" t="s">
        <v>273</v>
      </c>
      <c r="C79" s="138">
        <v>114</v>
      </c>
      <c r="D79" s="138">
        <v>102</v>
      </c>
      <c r="E79" s="138">
        <v>101</v>
      </c>
      <c r="F79" s="138">
        <v>94</v>
      </c>
      <c r="G79" s="138">
        <v>93</v>
      </c>
      <c r="H79" s="138">
        <v>88</v>
      </c>
      <c r="I79" s="138">
        <v>59</v>
      </c>
      <c r="J79" s="138">
        <v>73</v>
      </c>
      <c r="K79" s="138">
        <v>45</v>
      </c>
      <c r="L79" s="138">
        <v>37</v>
      </c>
      <c r="M79" s="138">
        <v>31</v>
      </c>
      <c r="N79" s="138">
        <v>35</v>
      </c>
      <c r="O79" s="138">
        <v>43</v>
      </c>
      <c r="P79" s="138">
        <v>40</v>
      </c>
    </row>
    <row r="80" spans="1:16" ht="15" customHeight="1">
      <c r="A80" s="141" t="s">
        <v>383</v>
      </c>
      <c r="B80" s="73" t="s">
        <v>297</v>
      </c>
      <c r="C80" s="138">
        <v>170</v>
      </c>
      <c r="D80" s="138">
        <v>154</v>
      </c>
      <c r="E80" s="138">
        <v>178</v>
      </c>
      <c r="F80" s="138">
        <v>158</v>
      </c>
      <c r="G80" s="138">
        <v>157</v>
      </c>
      <c r="H80" s="138">
        <v>158</v>
      </c>
      <c r="I80" s="138">
        <v>128</v>
      </c>
      <c r="J80" s="138">
        <v>105</v>
      </c>
      <c r="K80" s="138">
        <v>82</v>
      </c>
      <c r="L80" s="138">
        <v>89</v>
      </c>
      <c r="M80" s="138">
        <v>102</v>
      </c>
      <c r="N80" s="138">
        <v>83</v>
      </c>
      <c r="O80" s="138">
        <v>61</v>
      </c>
      <c r="P80" s="138">
        <v>70</v>
      </c>
    </row>
    <row r="81" spans="1:16" ht="15" customHeight="1">
      <c r="A81" s="141" t="s">
        <v>383</v>
      </c>
      <c r="B81" s="73" t="s">
        <v>276</v>
      </c>
      <c r="C81" s="138">
        <v>97</v>
      </c>
      <c r="D81" s="138">
        <v>98</v>
      </c>
      <c r="E81" s="138">
        <v>92</v>
      </c>
      <c r="F81" s="138">
        <v>93</v>
      </c>
      <c r="G81" s="138">
        <v>95</v>
      </c>
      <c r="H81" s="138">
        <v>95</v>
      </c>
      <c r="I81" s="138">
        <v>71</v>
      </c>
      <c r="J81" s="138">
        <v>67</v>
      </c>
      <c r="K81" s="138">
        <v>50</v>
      </c>
      <c r="L81" s="138">
        <v>55</v>
      </c>
      <c r="M81" s="138">
        <v>54</v>
      </c>
      <c r="N81" s="138">
        <v>68</v>
      </c>
      <c r="O81" s="138">
        <v>56</v>
      </c>
      <c r="P81" s="138">
        <v>64</v>
      </c>
    </row>
    <row r="82" spans="1:16" ht="15" customHeight="1">
      <c r="A82" s="141" t="s">
        <v>383</v>
      </c>
      <c r="B82" s="73" t="s">
        <v>294</v>
      </c>
      <c r="C82" s="138">
        <v>1167</v>
      </c>
      <c r="D82" s="138">
        <v>1157</v>
      </c>
      <c r="E82" s="138">
        <v>1263</v>
      </c>
      <c r="F82" s="138">
        <v>1110</v>
      </c>
      <c r="G82" s="138">
        <v>1140</v>
      </c>
      <c r="H82" s="138">
        <v>905</v>
      </c>
      <c r="I82" s="138">
        <v>772</v>
      </c>
      <c r="J82" s="138">
        <v>741</v>
      </c>
      <c r="K82" s="138">
        <v>436</v>
      </c>
      <c r="L82" s="138">
        <v>482</v>
      </c>
      <c r="M82" s="138">
        <v>512</v>
      </c>
      <c r="N82" s="138">
        <v>458</v>
      </c>
      <c r="O82" s="138">
        <v>480</v>
      </c>
      <c r="P82" s="138">
        <v>472</v>
      </c>
    </row>
    <row r="83" spans="1:16" ht="15" customHeight="1">
      <c r="A83" s="141" t="s">
        <v>383</v>
      </c>
      <c r="B83" s="73" t="s">
        <v>287</v>
      </c>
      <c r="C83" s="138">
        <v>28</v>
      </c>
      <c r="D83" s="138">
        <v>20</v>
      </c>
      <c r="E83" s="138">
        <v>37</v>
      </c>
      <c r="F83" s="138">
        <v>32</v>
      </c>
      <c r="G83" s="138">
        <v>24</v>
      </c>
      <c r="H83" s="138">
        <v>17</v>
      </c>
      <c r="I83" s="138">
        <v>21</v>
      </c>
      <c r="J83" s="138">
        <v>25</v>
      </c>
      <c r="K83" s="138">
        <v>13</v>
      </c>
      <c r="L83" s="138">
        <v>20</v>
      </c>
      <c r="M83" s="138">
        <v>10</v>
      </c>
      <c r="N83" s="138">
        <v>14</v>
      </c>
      <c r="O83" s="138">
        <v>17</v>
      </c>
      <c r="P83" s="138">
        <v>12</v>
      </c>
    </row>
    <row r="84" spans="1:16" ht="15" customHeight="1">
      <c r="A84" s="141" t="s">
        <v>383</v>
      </c>
      <c r="B84" s="73" t="s">
        <v>301</v>
      </c>
      <c r="C84" s="138">
        <v>270</v>
      </c>
      <c r="D84" s="138">
        <v>248</v>
      </c>
      <c r="E84" s="138">
        <v>229</v>
      </c>
      <c r="F84" s="138">
        <v>250</v>
      </c>
      <c r="G84" s="138">
        <v>235</v>
      </c>
      <c r="H84" s="138">
        <v>216</v>
      </c>
      <c r="I84" s="138">
        <v>166</v>
      </c>
      <c r="J84" s="138">
        <v>129</v>
      </c>
      <c r="K84" s="138">
        <v>85</v>
      </c>
      <c r="L84" s="138">
        <v>108</v>
      </c>
      <c r="M84" s="138">
        <v>82</v>
      </c>
      <c r="N84" s="138">
        <v>117</v>
      </c>
      <c r="O84" s="138">
        <v>93</v>
      </c>
      <c r="P84" s="138">
        <v>79</v>
      </c>
    </row>
    <row r="85" spans="1:16" ht="15" customHeight="1">
      <c r="A85" s="141" t="s">
        <v>383</v>
      </c>
      <c r="B85" s="73" t="s">
        <v>361</v>
      </c>
      <c r="C85" s="138">
        <v>421</v>
      </c>
      <c r="D85" s="138">
        <v>420</v>
      </c>
      <c r="E85" s="138">
        <v>410</v>
      </c>
      <c r="F85" s="138">
        <v>428</v>
      </c>
      <c r="G85" s="138">
        <v>452</v>
      </c>
      <c r="H85" s="138">
        <v>317</v>
      </c>
      <c r="I85" s="138">
        <v>328</v>
      </c>
      <c r="J85" s="138">
        <v>304</v>
      </c>
      <c r="K85" s="138">
        <v>245</v>
      </c>
      <c r="L85" s="138">
        <v>216</v>
      </c>
      <c r="M85" s="138">
        <v>235</v>
      </c>
      <c r="N85" s="138">
        <v>264</v>
      </c>
      <c r="O85" s="138">
        <v>268</v>
      </c>
      <c r="P85" s="138">
        <v>276</v>
      </c>
    </row>
    <row r="86" spans="1:16" ht="15" customHeight="1">
      <c r="A86" s="141" t="s">
        <v>383</v>
      </c>
      <c r="B86" s="73" t="s">
        <v>198</v>
      </c>
      <c r="C86" s="138">
        <v>1316</v>
      </c>
      <c r="D86" s="138">
        <v>1082</v>
      </c>
      <c r="E86" s="138">
        <v>1243</v>
      </c>
      <c r="F86" s="138">
        <v>1206</v>
      </c>
      <c r="G86" s="138">
        <v>1279</v>
      </c>
      <c r="H86" s="138">
        <v>1077</v>
      </c>
      <c r="I86" s="138">
        <v>910</v>
      </c>
      <c r="J86" s="138">
        <v>867</v>
      </c>
      <c r="K86" s="138">
        <v>591</v>
      </c>
      <c r="L86" s="138">
        <v>551</v>
      </c>
      <c r="M86" s="138">
        <v>606</v>
      </c>
      <c r="N86" s="138">
        <v>569</v>
      </c>
      <c r="O86" s="138">
        <v>623</v>
      </c>
      <c r="P86" s="138">
        <v>602</v>
      </c>
    </row>
    <row r="87" spans="1:16" ht="15" customHeight="1">
      <c r="A87" s="141" t="s">
        <v>383</v>
      </c>
      <c r="B87" s="73" t="s">
        <v>284</v>
      </c>
      <c r="C87" s="138">
        <v>514</v>
      </c>
      <c r="D87" s="138">
        <v>443</v>
      </c>
      <c r="E87" s="138">
        <v>432</v>
      </c>
      <c r="F87" s="138">
        <v>379</v>
      </c>
      <c r="G87" s="138">
        <v>383</v>
      </c>
      <c r="H87" s="138">
        <v>309</v>
      </c>
      <c r="I87" s="138">
        <v>393</v>
      </c>
      <c r="J87" s="138">
        <v>337</v>
      </c>
      <c r="K87" s="138">
        <v>215</v>
      </c>
      <c r="L87" s="138">
        <v>208</v>
      </c>
      <c r="M87" s="138">
        <v>208</v>
      </c>
      <c r="N87" s="138">
        <v>261</v>
      </c>
      <c r="O87" s="138">
        <v>273</v>
      </c>
      <c r="P87" s="138">
        <v>247</v>
      </c>
    </row>
    <row r="88" spans="1:16" ht="15" customHeight="1">
      <c r="A88" s="141" t="s">
        <v>383</v>
      </c>
      <c r="B88" s="73" t="s">
        <v>274</v>
      </c>
      <c r="C88" s="138">
        <v>136</v>
      </c>
      <c r="D88" s="138">
        <v>120</v>
      </c>
      <c r="E88" s="138">
        <v>130</v>
      </c>
      <c r="F88" s="138">
        <v>110</v>
      </c>
      <c r="G88" s="138">
        <v>112</v>
      </c>
      <c r="H88" s="138">
        <v>91</v>
      </c>
      <c r="I88" s="138">
        <v>79</v>
      </c>
      <c r="J88" s="138">
        <v>99</v>
      </c>
      <c r="K88" s="138">
        <v>43</v>
      </c>
      <c r="L88" s="138">
        <v>36</v>
      </c>
      <c r="M88" s="138">
        <v>34</v>
      </c>
      <c r="N88" s="138">
        <v>32</v>
      </c>
      <c r="O88" s="138">
        <v>48</v>
      </c>
      <c r="P88" s="138">
        <v>40</v>
      </c>
    </row>
    <row r="89" spans="1:16" ht="15" customHeight="1">
      <c r="A89" s="141" t="s">
        <v>383</v>
      </c>
      <c r="B89" s="73" t="s">
        <v>296</v>
      </c>
      <c r="C89" s="138">
        <v>216</v>
      </c>
      <c r="D89" s="138">
        <v>165</v>
      </c>
      <c r="E89" s="138">
        <v>188</v>
      </c>
      <c r="F89" s="138">
        <v>189</v>
      </c>
      <c r="G89" s="138">
        <v>167</v>
      </c>
      <c r="H89" s="138">
        <v>134</v>
      </c>
      <c r="I89" s="138">
        <v>119</v>
      </c>
      <c r="J89" s="138">
        <v>116</v>
      </c>
      <c r="K89" s="138">
        <v>73</v>
      </c>
      <c r="L89" s="138">
        <v>95</v>
      </c>
      <c r="M89" s="138">
        <v>107</v>
      </c>
      <c r="N89" s="138">
        <v>79</v>
      </c>
      <c r="O89" s="138">
        <v>71</v>
      </c>
      <c r="P89" s="138">
        <v>59</v>
      </c>
    </row>
    <row r="90" spans="1:16" ht="15" customHeight="1">
      <c r="A90" s="141" t="s">
        <v>383</v>
      </c>
      <c r="B90" s="73" t="s">
        <v>290</v>
      </c>
      <c r="C90" s="138">
        <v>129</v>
      </c>
      <c r="D90" s="138">
        <v>119</v>
      </c>
      <c r="E90" s="138">
        <v>92</v>
      </c>
      <c r="F90" s="138">
        <v>81</v>
      </c>
      <c r="G90" s="138">
        <v>75</v>
      </c>
      <c r="H90" s="138">
        <v>60</v>
      </c>
      <c r="I90" s="138">
        <v>50</v>
      </c>
      <c r="J90" s="138">
        <v>54</v>
      </c>
      <c r="K90" s="138">
        <v>31</v>
      </c>
      <c r="L90" s="138">
        <v>28</v>
      </c>
      <c r="M90" s="138">
        <v>36</v>
      </c>
      <c r="N90" s="138">
        <v>38</v>
      </c>
      <c r="O90" s="138">
        <v>50</v>
      </c>
      <c r="P90" s="138">
        <v>46</v>
      </c>
    </row>
    <row r="91" spans="1:16" ht="15" customHeight="1">
      <c r="A91" s="141" t="s">
        <v>383</v>
      </c>
      <c r="B91" s="73" t="s">
        <v>279</v>
      </c>
      <c r="C91" s="138">
        <v>205</v>
      </c>
      <c r="D91" s="138">
        <v>188</v>
      </c>
      <c r="E91" s="138">
        <v>179</v>
      </c>
      <c r="F91" s="138">
        <v>192</v>
      </c>
      <c r="G91" s="138">
        <v>186</v>
      </c>
      <c r="H91" s="138">
        <v>165</v>
      </c>
      <c r="I91" s="138">
        <v>147</v>
      </c>
      <c r="J91" s="138">
        <v>129</v>
      </c>
      <c r="K91" s="138">
        <v>93</v>
      </c>
      <c r="L91" s="138">
        <v>91</v>
      </c>
      <c r="M91" s="138">
        <v>94</v>
      </c>
      <c r="N91" s="138">
        <v>99</v>
      </c>
      <c r="O91" s="138">
        <v>89</v>
      </c>
      <c r="P91" s="138">
        <v>80</v>
      </c>
    </row>
    <row r="92" spans="1:16" ht="15" customHeight="1">
      <c r="A92" s="141" t="s">
        <v>383</v>
      </c>
      <c r="B92" s="73" t="s">
        <v>277</v>
      </c>
      <c r="C92" s="138">
        <v>512</v>
      </c>
      <c r="D92" s="138">
        <v>510</v>
      </c>
      <c r="E92" s="138">
        <v>482</v>
      </c>
      <c r="F92" s="138">
        <v>451</v>
      </c>
      <c r="G92" s="138">
        <v>483</v>
      </c>
      <c r="H92" s="138">
        <v>444</v>
      </c>
      <c r="I92" s="138">
        <v>382</v>
      </c>
      <c r="J92" s="138">
        <v>345</v>
      </c>
      <c r="K92" s="138">
        <v>191</v>
      </c>
      <c r="L92" s="138">
        <v>203</v>
      </c>
      <c r="M92" s="138">
        <v>220</v>
      </c>
      <c r="N92" s="138">
        <v>243</v>
      </c>
      <c r="O92" s="138">
        <v>207</v>
      </c>
      <c r="P92" s="138">
        <v>209</v>
      </c>
    </row>
    <row r="93" spans="1:16" ht="15" customHeight="1">
      <c r="A93" s="141" t="s">
        <v>383</v>
      </c>
      <c r="B93" s="73" t="s">
        <v>285</v>
      </c>
      <c r="C93" s="138">
        <v>22</v>
      </c>
      <c r="D93" s="138">
        <v>23</v>
      </c>
      <c r="E93" s="138">
        <v>24</v>
      </c>
      <c r="F93" s="138">
        <v>12</v>
      </c>
      <c r="G93" s="138">
        <v>25</v>
      </c>
      <c r="H93" s="138">
        <v>11</v>
      </c>
      <c r="I93" s="138">
        <v>10</v>
      </c>
      <c r="J93" s="138">
        <v>24</v>
      </c>
      <c r="K93" s="138">
        <v>9</v>
      </c>
      <c r="L93" s="138">
        <v>13</v>
      </c>
      <c r="M93" s="138">
        <v>11</v>
      </c>
      <c r="N93" s="138">
        <v>10</v>
      </c>
      <c r="O93" s="138">
        <v>13</v>
      </c>
      <c r="P93" s="138">
        <v>8</v>
      </c>
    </row>
    <row r="94" spans="1:16" ht="15" customHeight="1">
      <c r="A94" s="141" t="s">
        <v>383</v>
      </c>
      <c r="B94" s="73" t="s">
        <v>293</v>
      </c>
      <c r="C94" s="138">
        <v>313</v>
      </c>
      <c r="D94" s="138">
        <v>279</v>
      </c>
      <c r="E94" s="138">
        <v>224</v>
      </c>
      <c r="F94" s="138">
        <v>201</v>
      </c>
      <c r="G94" s="138">
        <v>175</v>
      </c>
      <c r="H94" s="138">
        <v>204</v>
      </c>
      <c r="I94" s="138">
        <v>184</v>
      </c>
      <c r="J94" s="138">
        <v>128</v>
      </c>
      <c r="K94" s="138">
        <v>130</v>
      </c>
      <c r="L94" s="138">
        <v>149</v>
      </c>
      <c r="M94" s="138">
        <v>156</v>
      </c>
      <c r="N94" s="138">
        <v>139</v>
      </c>
      <c r="O94" s="138">
        <v>141</v>
      </c>
      <c r="P94" s="138">
        <v>166</v>
      </c>
    </row>
    <row r="95" spans="1:16" ht="15" customHeight="1">
      <c r="A95" s="141" t="s">
        <v>383</v>
      </c>
      <c r="B95" s="73" t="s">
        <v>275</v>
      </c>
      <c r="C95" s="138">
        <v>336</v>
      </c>
      <c r="D95" s="138">
        <v>254</v>
      </c>
      <c r="E95" s="138">
        <v>257</v>
      </c>
      <c r="F95" s="138">
        <v>258</v>
      </c>
      <c r="G95" s="138">
        <v>289</v>
      </c>
      <c r="H95" s="138">
        <v>260</v>
      </c>
      <c r="I95" s="138">
        <v>211</v>
      </c>
      <c r="J95" s="138">
        <v>163</v>
      </c>
      <c r="K95" s="138">
        <v>120</v>
      </c>
      <c r="L95" s="138">
        <v>105</v>
      </c>
      <c r="M95" s="138">
        <v>122</v>
      </c>
      <c r="N95" s="138">
        <v>111</v>
      </c>
      <c r="O95" s="138">
        <v>137</v>
      </c>
      <c r="P95" s="138">
        <v>128</v>
      </c>
    </row>
    <row r="96" spans="1:16" ht="15" customHeight="1">
      <c r="A96" s="141" t="s">
        <v>383</v>
      </c>
      <c r="B96" s="73" t="s">
        <v>298</v>
      </c>
      <c r="C96" s="138">
        <v>263</v>
      </c>
      <c r="D96" s="138">
        <v>255</v>
      </c>
      <c r="E96" s="138">
        <v>221</v>
      </c>
      <c r="F96" s="138">
        <v>221</v>
      </c>
      <c r="G96" s="138">
        <v>202</v>
      </c>
      <c r="H96" s="138">
        <v>185</v>
      </c>
      <c r="I96" s="138">
        <v>173</v>
      </c>
      <c r="J96" s="138">
        <v>149</v>
      </c>
      <c r="K96" s="138">
        <v>84</v>
      </c>
      <c r="L96" s="138">
        <v>101</v>
      </c>
      <c r="M96" s="138">
        <v>95</v>
      </c>
      <c r="N96" s="138">
        <v>106</v>
      </c>
      <c r="O96" s="138">
        <v>86</v>
      </c>
      <c r="P96" s="138">
        <v>74</v>
      </c>
    </row>
    <row r="97" spans="1:16" ht="15" customHeight="1">
      <c r="A97" s="141" t="s">
        <v>383</v>
      </c>
      <c r="B97" s="73" t="s">
        <v>286</v>
      </c>
      <c r="C97" s="138">
        <v>30</v>
      </c>
      <c r="D97" s="138">
        <v>25</v>
      </c>
      <c r="E97" s="138">
        <v>24</v>
      </c>
      <c r="F97" s="138">
        <v>25</v>
      </c>
      <c r="G97" s="138">
        <v>26</v>
      </c>
      <c r="H97" s="138">
        <v>16</v>
      </c>
      <c r="I97" s="138">
        <v>13</v>
      </c>
      <c r="J97" s="138">
        <v>21</v>
      </c>
      <c r="K97" s="138">
        <v>11</v>
      </c>
      <c r="L97" s="138">
        <v>8</v>
      </c>
      <c r="M97" s="138">
        <v>6</v>
      </c>
      <c r="N97" s="138">
        <v>18</v>
      </c>
      <c r="O97" s="138">
        <v>12</v>
      </c>
      <c r="P97" s="138">
        <v>8</v>
      </c>
    </row>
    <row r="98" spans="1:16" ht="15" customHeight="1">
      <c r="A98" s="141" t="s">
        <v>383</v>
      </c>
      <c r="B98" s="73" t="s">
        <v>281</v>
      </c>
      <c r="C98" s="138">
        <v>202</v>
      </c>
      <c r="D98" s="138">
        <v>190</v>
      </c>
      <c r="E98" s="138">
        <v>200</v>
      </c>
      <c r="F98" s="138">
        <v>193</v>
      </c>
      <c r="G98" s="138">
        <v>205</v>
      </c>
      <c r="H98" s="138">
        <v>157</v>
      </c>
      <c r="I98" s="138">
        <v>125</v>
      </c>
      <c r="J98" s="138">
        <v>122</v>
      </c>
      <c r="K98" s="138">
        <v>77</v>
      </c>
      <c r="L98" s="138">
        <v>71</v>
      </c>
      <c r="M98" s="138">
        <v>69</v>
      </c>
      <c r="N98" s="138">
        <v>67</v>
      </c>
      <c r="O98" s="138">
        <v>65</v>
      </c>
      <c r="P98" s="138">
        <v>86</v>
      </c>
    </row>
    <row r="99" spans="1:16" ht="15" customHeight="1">
      <c r="A99" s="141" t="s">
        <v>383</v>
      </c>
      <c r="B99" s="73" t="s">
        <v>278</v>
      </c>
      <c r="C99" s="138">
        <v>454</v>
      </c>
      <c r="D99" s="138">
        <v>455</v>
      </c>
      <c r="E99" s="138">
        <v>503</v>
      </c>
      <c r="F99" s="138">
        <v>456</v>
      </c>
      <c r="G99" s="138">
        <v>466</v>
      </c>
      <c r="H99" s="138">
        <v>395</v>
      </c>
      <c r="I99" s="138">
        <v>383</v>
      </c>
      <c r="J99" s="138">
        <v>334</v>
      </c>
      <c r="K99" s="138">
        <v>229</v>
      </c>
      <c r="L99" s="138">
        <v>184</v>
      </c>
      <c r="M99" s="138">
        <v>223</v>
      </c>
      <c r="N99" s="138">
        <v>262</v>
      </c>
      <c r="O99" s="138">
        <v>252</v>
      </c>
      <c r="P99" s="138">
        <v>221</v>
      </c>
    </row>
    <row r="100" spans="1:16" ht="15" customHeight="1">
      <c r="A100" s="141" t="s">
        <v>383</v>
      </c>
      <c r="B100" s="73" t="s">
        <v>300</v>
      </c>
      <c r="C100" s="138">
        <v>214</v>
      </c>
      <c r="D100" s="138">
        <v>239</v>
      </c>
      <c r="E100" s="138">
        <v>169</v>
      </c>
      <c r="F100" s="138">
        <v>196</v>
      </c>
      <c r="G100" s="138">
        <v>177</v>
      </c>
      <c r="H100" s="138">
        <v>141</v>
      </c>
      <c r="I100" s="138">
        <v>127</v>
      </c>
      <c r="J100" s="138">
        <v>127</v>
      </c>
      <c r="K100" s="138">
        <v>78</v>
      </c>
      <c r="L100" s="138">
        <v>75</v>
      </c>
      <c r="M100" s="138">
        <v>92</v>
      </c>
      <c r="N100" s="138">
        <v>87</v>
      </c>
      <c r="O100" s="138">
        <v>94</v>
      </c>
      <c r="P100" s="138">
        <v>82</v>
      </c>
    </row>
    <row r="101" spans="1:16" ht="15" customHeight="1">
      <c r="A101" s="141" t="s">
        <v>383</v>
      </c>
      <c r="B101" s="73" t="s">
        <v>112</v>
      </c>
      <c r="C101" s="138">
        <v>133</v>
      </c>
      <c r="D101" s="138">
        <v>142</v>
      </c>
      <c r="E101" s="138">
        <v>111</v>
      </c>
      <c r="F101" s="138">
        <v>119</v>
      </c>
      <c r="G101" s="138">
        <v>128</v>
      </c>
      <c r="H101" s="138">
        <v>114</v>
      </c>
      <c r="I101" s="138">
        <v>85</v>
      </c>
      <c r="J101" s="138">
        <v>75</v>
      </c>
      <c r="K101" s="138">
        <v>46</v>
      </c>
      <c r="L101" s="138">
        <v>43</v>
      </c>
      <c r="M101" s="138">
        <v>39</v>
      </c>
      <c r="N101" s="138">
        <v>55</v>
      </c>
      <c r="O101" s="138">
        <v>44</v>
      </c>
      <c r="P101" s="138">
        <v>58</v>
      </c>
    </row>
    <row r="102" spans="1:16" ht="15" customHeight="1">
      <c r="A102" s="141" t="s">
        <v>383</v>
      </c>
      <c r="B102" s="73" t="s">
        <v>295</v>
      </c>
      <c r="C102" s="138">
        <v>380</v>
      </c>
      <c r="D102" s="138">
        <v>370</v>
      </c>
      <c r="E102" s="138">
        <v>313</v>
      </c>
      <c r="F102" s="138">
        <v>404</v>
      </c>
      <c r="G102" s="138">
        <v>331</v>
      </c>
      <c r="H102" s="138">
        <v>308</v>
      </c>
      <c r="I102" s="138">
        <v>283</v>
      </c>
      <c r="J102" s="138">
        <v>214</v>
      </c>
      <c r="K102" s="138">
        <v>138</v>
      </c>
      <c r="L102" s="138">
        <v>169</v>
      </c>
      <c r="M102" s="138">
        <v>177</v>
      </c>
      <c r="N102" s="138">
        <v>142</v>
      </c>
      <c r="O102" s="138">
        <v>134</v>
      </c>
      <c r="P102" s="138">
        <v>165</v>
      </c>
    </row>
    <row r="103" spans="1:16" ht="15" customHeight="1">
      <c r="A103" s="141" t="s">
        <v>383</v>
      </c>
      <c r="B103" s="141" t="s">
        <v>185</v>
      </c>
      <c r="C103" s="156">
        <v>9777</v>
      </c>
      <c r="D103" s="156">
        <v>8974</v>
      </c>
      <c r="E103" s="156">
        <v>8833</v>
      </c>
      <c r="F103" s="156">
        <v>8477</v>
      </c>
      <c r="G103" s="156">
        <v>8355</v>
      </c>
      <c r="H103" s="156">
        <v>7118</v>
      </c>
      <c r="I103" s="156">
        <v>6432</v>
      </c>
      <c r="J103" s="156">
        <v>5772</v>
      </c>
      <c r="K103" s="156">
        <v>3889</v>
      </c>
      <c r="L103" s="156">
        <v>3901</v>
      </c>
      <c r="M103" s="336">
        <v>4145</v>
      </c>
      <c r="N103" s="336">
        <v>4253</v>
      </c>
      <c r="O103" s="336">
        <v>4173</v>
      </c>
      <c r="P103" s="336">
        <v>4124</v>
      </c>
    </row>
    <row r="104" spans="1:16">
      <c r="B104" s="63"/>
      <c r="C104" s="156"/>
      <c r="D104" s="156"/>
      <c r="E104" s="156"/>
      <c r="F104" s="156"/>
    </row>
    <row r="108" spans="1:16" ht="18" customHeight="1"/>
    <row r="218" spans="2:2">
      <c r="B218" s="63"/>
    </row>
  </sheetData>
  <phoneticPr fontId="34" type="noConversion"/>
  <pageMargins left="0.70866141732283472" right="0.70866141732283472" top="0.74803149606299213" bottom="0.74803149606299213" header="0.31496062992125984" footer="0.31496062992125984"/>
  <pageSetup paperSize="9" scale="59" orientation="portrait" r:id="rId1"/>
  <rowBreaks count="2" manualBreakCount="2">
    <brk id="104" max="16383" man="1"/>
    <brk id="180"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41E7-8DBA-4A83-AB94-F9B2DD0763C6}">
  <dimension ref="A1:P103"/>
  <sheetViews>
    <sheetView workbookViewId="0"/>
  </sheetViews>
  <sheetFormatPr defaultRowHeight="13.2"/>
  <cols>
    <col min="1" max="2" width="20.44140625" style="72" customWidth="1"/>
    <col min="3" max="7" width="9.5546875" style="72" bestFit="1" customWidth="1"/>
    <col min="8" max="16" width="9" style="72" bestFit="1" customWidth="1"/>
  </cols>
  <sheetData>
    <row r="1" spans="1:16" s="17" customFormat="1" ht="21" customHeight="1">
      <c r="A1" s="157" t="s">
        <v>1313</v>
      </c>
    </row>
    <row r="2" spans="1:16" s="49" customFormat="1" ht="15">
      <c r="A2" s="447" t="s">
        <v>1758</v>
      </c>
      <c r="C2" s="58"/>
      <c r="D2" s="58"/>
      <c r="E2" s="58"/>
      <c r="F2" s="58"/>
      <c r="G2" s="58"/>
      <c r="H2" s="58"/>
      <c r="I2" s="58"/>
      <c r="J2" s="58"/>
      <c r="K2" s="58"/>
      <c r="L2" s="58"/>
      <c r="M2" s="58"/>
      <c r="N2" s="58"/>
      <c r="O2" s="58"/>
      <c r="P2" s="58"/>
    </row>
    <row r="3" spans="1:16" ht="30" customHeight="1">
      <c r="A3" s="119" t="s">
        <v>864</v>
      </c>
    </row>
    <row r="4" spans="1:16" ht="28.2" customHeight="1">
      <c r="A4" s="5" t="s">
        <v>545</v>
      </c>
      <c r="B4" s="5" t="s">
        <v>113</v>
      </c>
      <c r="C4" s="155" t="s">
        <v>701</v>
      </c>
      <c r="D4" s="155" t="s">
        <v>702</v>
      </c>
      <c r="E4" s="155" t="s">
        <v>425</v>
      </c>
      <c r="F4" s="155" t="s">
        <v>497</v>
      </c>
      <c r="G4" s="155" t="s">
        <v>501</v>
      </c>
      <c r="H4" s="155" t="s">
        <v>503</v>
      </c>
      <c r="I4" s="155" t="s">
        <v>506</v>
      </c>
      <c r="J4" s="155" t="s">
        <v>703</v>
      </c>
      <c r="K4" s="155" t="s">
        <v>704</v>
      </c>
      <c r="L4" s="155" t="s">
        <v>705</v>
      </c>
      <c r="M4" s="155" t="s">
        <v>706</v>
      </c>
      <c r="N4" s="155" t="s">
        <v>707</v>
      </c>
      <c r="O4" s="155" t="s">
        <v>708</v>
      </c>
      <c r="P4" s="155" t="s">
        <v>843</v>
      </c>
    </row>
    <row r="5" spans="1:16" ht="25.2" customHeight="1">
      <c r="A5" s="5" t="s">
        <v>178</v>
      </c>
      <c r="B5" s="72" t="s">
        <v>288</v>
      </c>
      <c r="C5" s="138">
        <v>8</v>
      </c>
      <c r="D5" s="138">
        <v>4</v>
      </c>
      <c r="E5" s="138">
        <v>6</v>
      </c>
      <c r="F5" s="138">
        <v>5</v>
      </c>
      <c r="G5" s="138">
        <v>3</v>
      </c>
      <c r="H5" s="138">
        <v>2</v>
      </c>
      <c r="I5" s="138">
        <v>2</v>
      </c>
      <c r="J5" s="138">
        <v>3</v>
      </c>
      <c r="K5" s="138">
        <v>1</v>
      </c>
      <c r="L5" s="138">
        <v>2</v>
      </c>
      <c r="M5" s="138">
        <v>1</v>
      </c>
      <c r="N5" s="138">
        <v>4</v>
      </c>
      <c r="O5" s="138">
        <v>3</v>
      </c>
      <c r="P5" s="138">
        <v>2</v>
      </c>
    </row>
    <row r="6" spans="1:16" ht="15" customHeight="1">
      <c r="A6" s="5" t="s">
        <v>178</v>
      </c>
      <c r="B6" s="72" t="s">
        <v>289</v>
      </c>
      <c r="C6" s="138">
        <v>14</v>
      </c>
      <c r="D6" s="138">
        <v>23</v>
      </c>
      <c r="E6" s="138">
        <v>25</v>
      </c>
      <c r="F6" s="138">
        <v>19</v>
      </c>
      <c r="G6" s="138">
        <v>17</v>
      </c>
      <c r="H6" s="138">
        <v>7</v>
      </c>
      <c r="I6" s="138">
        <v>8</v>
      </c>
      <c r="J6" s="138">
        <v>10</v>
      </c>
      <c r="K6" s="138">
        <v>7</v>
      </c>
      <c r="L6" s="138">
        <v>11</v>
      </c>
      <c r="M6" s="138">
        <v>11</v>
      </c>
      <c r="N6" s="138">
        <v>7</v>
      </c>
      <c r="O6" s="138">
        <v>12</v>
      </c>
      <c r="P6" s="138">
        <v>11</v>
      </c>
    </row>
    <row r="7" spans="1:16" ht="15" customHeight="1">
      <c r="A7" s="5" t="s">
        <v>178</v>
      </c>
      <c r="B7" s="72" t="s">
        <v>292</v>
      </c>
      <c r="C7" s="138">
        <v>5</v>
      </c>
      <c r="D7" s="138">
        <v>3</v>
      </c>
      <c r="E7" s="138">
        <v>6</v>
      </c>
      <c r="F7" s="138">
        <v>8</v>
      </c>
      <c r="G7" s="138">
        <v>6</v>
      </c>
      <c r="H7" s="138">
        <v>10</v>
      </c>
      <c r="I7" s="138">
        <v>2</v>
      </c>
      <c r="J7" s="138">
        <v>3</v>
      </c>
      <c r="K7" s="138">
        <v>3</v>
      </c>
      <c r="L7" s="138">
        <v>3</v>
      </c>
      <c r="M7" s="138">
        <v>1</v>
      </c>
      <c r="N7" s="138">
        <v>8</v>
      </c>
      <c r="O7" s="138">
        <v>1</v>
      </c>
      <c r="P7" s="138">
        <v>7</v>
      </c>
    </row>
    <row r="8" spans="1:16" ht="15" customHeight="1">
      <c r="A8" s="5" t="s">
        <v>178</v>
      </c>
      <c r="B8" s="72" t="s">
        <v>302</v>
      </c>
      <c r="C8" s="138">
        <v>4</v>
      </c>
      <c r="D8" s="138">
        <v>11</v>
      </c>
      <c r="E8" s="138">
        <v>4</v>
      </c>
      <c r="F8" s="138">
        <v>6</v>
      </c>
      <c r="G8" s="138">
        <v>9</v>
      </c>
      <c r="H8" s="138">
        <v>4</v>
      </c>
      <c r="I8" s="138">
        <v>8</v>
      </c>
      <c r="J8" s="138">
        <v>9</v>
      </c>
      <c r="K8" s="138">
        <v>7</v>
      </c>
      <c r="L8" s="138">
        <v>9</v>
      </c>
      <c r="M8" s="138">
        <v>11</v>
      </c>
      <c r="N8" s="138">
        <v>10</v>
      </c>
      <c r="O8" s="138">
        <v>6</v>
      </c>
      <c r="P8" s="138">
        <v>5</v>
      </c>
    </row>
    <row r="9" spans="1:16" ht="15" customHeight="1">
      <c r="A9" s="5" t="s">
        <v>178</v>
      </c>
      <c r="B9" s="72" t="s">
        <v>299</v>
      </c>
      <c r="C9" s="138">
        <v>0</v>
      </c>
      <c r="D9" s="138">
        <v>0</v>
      </c>
      <c r="E9" s="138">
        <v>0</v>
      </c>
      <c r="F9" s="138">
        <v>0</v>
      </c>
      <c r="G9" s="138">
        <v>0</v>
      </c>
      <c r="H9" s="138">
        <v>1</v>
      </c>
      <c r="I9" s="138">
        <v>1</v>
      </c>
      <c r="J9" s="138">
        <v>4</v>
      </c>
      <c r="K9" s="138">
        <v>3</v>
      </c>
      <c r="L9" s="138">
        <v>0</v>
      </c>
      <c r="M9" s="138">
        <v>2</v>
      </c>
      <c r="N9" s="138">
        <v>2</v>
      </c>
      <c r="O9" s="138">
        <v>2</v>
      </c>
      <c r="P9" s="138">
        <v>0</v>
      </c>
    </row>
    <row r="10" spans="1:16" ht="15" customHeight="1">
      <c r="A10" s="5" t="s">
        <v>178</v>
      </c>
      <c r="B10" s="72" t="s">
        <v>362</v>
      </c>
      <c r="C10" s="138">
        <v>7</v>
      </c>
      <c r="D10" s="138">
        <v>12</v>
      </c>
      <c r="E10" s="138">
        <v>11</v>
      </c>
      <c r="F10" s="138">
        <v>11</v>
      </c>
      <c r="G10" s="138">
        <v>14</v>
      </c>
      <c r="H10" s="138">
        <v>14</v>
      </c>
      <c r="I10" s="138">
        <v>7</v>
      </c>
      <c r="J10" s="138">
        <v>8</v>
      </c>
      <c r="K10" s="138">
        <v>5</v>
      </c>
      <c r="L10" s="138">
        <v>8</v>
      </c>
      <c r="M10" s="138">
        <v>8</v>
      </c>
      <c r="N10" s="138">
        <v>5</v>
      </c>
      <c r="O10" s="138">
        <v>6</v>
      </c>
      <c r="P10" s="138">
        <v>12</v>
      </c>
    </row>
    <row r="11" spans="1:16" ht="15" customHeight="1">
      <c r="A11" s="5" t="s">
        <v>178</v>
      </c>
      <c r="B11" s="72" t="s">
        <v>291</v>
      </c>
      <c r="C11" s="138">
        <v>2</v>
      </c>
      <c r="D11" s="138">
        <v>2</v>
      </c>
      <c r="E11" s="138">
        <v>1</v>
      </c>
      <c r="F11" s="138">
        <v>1</v>
      </c>
      <c r="G11" s="138">
        <v>1</v>
      </c>
      <c r="H11" s="138">
        <v>1</v>
      </c>
      <c r="I11" s="138">
        <v>1</v>
      </c>
      <c r="J11" s="138">
        <v>1</v>
      </c>
      <c r="K11" s="138">
        <v>2</v>
      </c>
      <c r="L11" s="138">
        <v>0</v>
      </c>
      <c r="M11" s="138">
        <v>0</v>
      </c>
      <c r="N11" s="138">
        <v>2</v>
      </c>
      <c r="O11" s="138">
        <v>1</v>
      </c>
      <c r="P11" s="138">
        <v>1</v>
      </c>
    </row>
    <row r="12" spans="1:16" ht="15" customHeight="1">
      <c r="A12" s="5" t="s">
        <v>178</v>
      </c>
      <c r="B12" s="72" t="s">
        <v>280</v>
      </c>
      <c r="C12" s="138">
        <v>3</v>
      </c>
      <c r="D12" s="138">
        <v>4</v>
      </c>
      <c r="E12" s="138">
        <v>2</v>
      </c>
      <c r="F12" s="138">
        <v>1</v>
      </c>
      <c r="G12" s="138">
        <v>4</v>
      </c>
      <c r="H12" s="138">
        <v>2</v>
      </c>
      <c r="I12" s="138">
        <v>5</v>
      </c>
      <c r="J12" s="138">
        <v>7</v>
      </c>
      <c r="K12" s="138">
        <v>2</v>
      </c>
      <c r="L12" s="138">
        <v>5</v>
      </c>
      <c r="M12" s="138">
        <v>6</v>
      </c>
      <c r="N12" s="138">
        <v>6</v>
      </c>
      <c r="O12" s="138">
        <v>9</v>
      </c>
      <c r="P12" s="138">
        <v>5</v>
      </c>
    </row>
    <row r="13" spans="1:16" ht="15" customHeight="1">
      <c r="A13" s="5" t="s">
        <v>178</v>
      </c>
      <c r="B13" s="72" t="s">
        <v>273</v>
      </c>
      <c r="C13" s="138">
        <v>0</v>
      </c>
      <c r="D13" s="138">
        <v>1</v>
      </c>
      <c r="E13" s="138">
        <v>1</v>
      </c>
      <c r="F13" s="138">
        <v>1</v>
      </c>
      <c r="G13" s="138">
        <v>0</v>
      </c>
      <c r="H13" s="138">
        <v>0</v>
      </c>
      <c r="I13" s="138">
        <v>0</v>
      </c>
      <c r="J13" s="138">
        <v>1</v>
      </c>
      <c r="K13" s="138">
        <v>1</v>
      </c>
      <c r="L13" s="138">
        <v>1</v>
      </c>
      <c r="M13" s="138">
        <v>1</v>
      </c>
      <c r="N13" s="138">
        <v>4</v>
      </c>
      <c r="O13" s="138">
        <v>1</v>
      </c>
      <c r="P13" s="138">
        <v>0</v>
      </c>
    </row>
    <row r="14" spans="1:16" ht="15" customHeight="1">
      <c r="A14" s="5" t="s">
        <v>178</v>
      </c>
      <c r="B14" s="72" t="s">
        <v>297</v>
      </c>
      <c r="C14" s="138">
        <v>0</v>
      </c>
      <c r="D14" s="138">
        <v>3</v>
      </c>
      <c r="E14" s="138">
        <v>4</v>
      </c>
      <c r="F14" s="138">
        <v>3</v>
      </c>
      <c r="G14" s="138">
        <v>3</v>
      </c>
      <c r="H14" s="138">
        <v>3</v>
      </c>
      <c r="I14" s="138">
        <v>2</v>
      </c>
      <c r="J14" s="138">
        <v>1</v>
      </c>
      <c r="K14" s="138">
        <v>2</v>
      </c>
      <c r="L14" s="138">
        <v>0</v>
      </c>
      <c r="M14" s="138">
        <v>3</v>
      </c>
      <c r="N14" s="138">
        <v>3</v>
      </c>
      <c r="O14" s="138">
        <v>2</v>
      </c>
      <c r="P14" s="138">
        <v>0</v>
      </c>
    </row>
    <row r="15" spans="1:16" ht="15" customHeight="1">
      <c r="A15" s="5" t="s">
        <v>178</v>
      </c>
      <c r="B15" s="72" t="s">
        <v>276</v>
      </c>
      <c r="C15" s="138">
        <v>2</v>
      </c>
      <c r="D15" s="138">
        <v>2</v>
      </c>
      <c r="E15" s="138">
        <v>0</v>
      </c>
      <c r="F15" s="138">
        <v>0</v>
      </c>
      <c r="G15" s="138">
        <v>0</v>
      </c>
      <c r="H15" s="138">
        <v>0</v>
      </c>
      <c r="I15" s="138">
        <v>0</v>
      </c>
      <c r="J15" s="138">
        <v>1</v>
      </c>
      <c r="K15" s="138">
        <v>1</v>
      </c>
      <c r="L15" s="138">
        <v>0</v>
      </c>
      <c r="M15" s="138">
        <v>0</v>
      </c>
      <c r="N15" s="138">
        <v>1</v>
      </c>
      <c r="O15" s="138">
        <v>1</v>
      </c>
      <c r="P15" s="138">
        <v>2</v>
      </c>
    </row>
    <row r="16" spans="1:16" ht="15" customHeight="1">
      <c r="A16" s="5" t="s">
        <v>178</v>
      </c>
      <c r="B16" s="72" t="s">
        <v>294</v>
      </c>
      <c r="C16" s="138">
        <v>13</v>
      </c>
      <c r="D16" s="138">
        <v>8</v>
      </c>
      <c r="E16" s="138">
        <v>11</v>
      </c>
      <c r="F16" s="138">
        <v>3</v>
      </c>
      <c r="G16" s="138">
        <v>9</v>
      </c>
      <c r="H16" s="138">
        <v>6</v>
      </c>
      <c r="I16" s="138">
        <v>5</v>
      </c>
      <c r="J16" s="138">
        <v>6</v>
      </c>
      <c r="K16" s="138">
        <v>4</v>
      </c>
      <c r="L16" s="138">
        <v>3</v>
      </c>
      <c r="M16" s="138">
        <v>5</v>
      </c>
      <c r="N16" s="138">
        <v>6</v>
      </c>
      <c r="O16" s="138">
        <v>8</v>
      </c>
      <c r="P16" s="138">
        <v>4</v>
      </c>
    </row>
    <row r="17" spans="1:16" ht="15" customHeight="1">
      <c r="A17" s="5" t="s">
        <v>178</v>
      </c>
      <c r="B17" s="72" t="s">
        <v>287</v>
      </c>
      <c r="C17" s="138">
        <v>2</v>
      </c>
      <c r="D17" s="138">
        <v>1</v>
      </c>
      <c r="E17" s="138">
        <v>4</v>
      </c>
      <c r="F17" s="138">
        <v>1</v>
      </c>
      <c r="G17" s="138">
        <v>0</v>
      </c>
      <c r="H17" s="138">
        <v>0</v>
      </c>
      <c r="I17" s="138">
        <v>1</v>
      </c>
      <c r="J17" s="138">
        <v>2</v>
      </c>
      <c r="K17" s="138">
        <v>1</v>
      </c>
      <c r="L17" s="138">
        <v>1</v>
      </c>
      <c r="M17" s="138">
        <v>0</v>
      </c>
      <c r="N17" s="138">
        <v>0</v>
      </c>
      <c r="O17" s="138">
        <v>0</v>
      </c>
      <c r="P17" s="138">
        <v>1</v>
      </c>
    </row>
    <row r="18" spans="1:16" ht="15" customHeight="1">
      <c r="A18" s="5" t="s">
        <v>178</v>
      </c>
      <c r="B18" s="72" t="s">
        <v>301</v>
      </c>
      <c r="C18" s="138">
        <v>10</v>
      </c>
      <c r="D18" s="138">
        <v>3</v>
      </c>
      <c r="E18" s="138">
        <v>5</v>
      </c>
      <c r="F18" s="138">
        <v>3</v>
      </c>
      <c r="G18" s="138">
        <v>1</v>
      </c>
      <c r="H18" s="138">
        <v>0</v>
      </c>
      <c r="I18" s="138">
        <v>4</v>
      </c>
      <c r="J18" s="138">
        <v>4</v>
      </c>
      <c r="K18" s="138">
        <v>2</v>
      </c>
      <c r="L18" s="138">
        <v>4</v>
      </c>
      <c r="M18" s="138">
        <v>5</v>
      </c>
      <c r="N18" s="138">
        <v>3</v>
      </c>
      <c r="O18" s="138">
        <v>7</v>
      </c>
      <c r="P18" s="138">
        <v>2</v>
      </c>
    </row>
    <row r="19" spans="1:16" ht="15" customHeight="1">
      <c r="A19" s="5" t="s">
        <v>178</v>
      </c>
      <c r="B19" s="72" t="s">
        <v>361</v>
      </c>
      <c r="C19" s="138">
        <v>7</v>
      </c>
      <c r="D19" s="138">
        <v>11</v>
      </c>
      <c r="E19" s="138">
        <v>12</v>
      </c>
      <c r="F19" s="138">
        <v>12</v>
      </c>
      <c r="G19" s="138">
        <v>10</v>
      </c>
      <c r="H19" s="138">
        <v>5</v>
      </c>
      <c r="I19" s="138">
        <v>10</v>
      </c>
      <c r="J19" s="138">
        <v>15</v>
      </c>
      <c r="K19" s="138">
        <v>12</v>
      </c>
      <c r="L19" s="138">
        <v>2</v>
      </c>
      <c r="M19" s="138">
        <v>7</v>
      </c>
      <c r="N19" s="138">
        <v>11</v>
      </c>
      <c r="O19" s="138">
        <v>10</v>
      </c>
      <c r="P19" s="138">
        <v>4</v>
      </c>
    </row>
    <row r="20" spans="1:16" ht="15" customHeight="1">
      <c r="A20" s="5" t="s">
        <v>178</v>
      </c>
      <c r="B20" s="72" t="s">
        <v>198</v>
      </c>
      <c r="C20" s="138">
        <v>7</v>
      </c>
      <c r="D20" s="138">
        <v>4</v>
      </c>
      <c r="E20" s="138">
        <v>18</v>
      </c>
      <c r="F20" s="138">
        <v>15</v>
      </c>
      <c r="G20" s="138">
        <v>8</v>
      </c>
      <c r="H20" s="138">
        <v>7</v>
      </c>
      <c r="I20" s="138">
        <v>10</v>
      </c>
      <c r="J20" s="138">
        <v>9</v>
      </c>
      <c r="K20" s="138">
        <v>13</v>
      </c>
      <c r="L20" s="138">
        <v>7</v>
      </c>
      <c r="M20" s="138">
        <v>6</v>
      </c>
      <c r="N20" s="138">
        <v>14</v>
      </c>
      <c r="O20" s="138">
        <v>6</v>
      </c>
      <c r="P20" s="138">
        <v>8</v>
      </c>
    </row>
    <row r="21" spans="1:16" ht="15" customHeight="1">
      <c r="A21" s="5" t="s">
        <v>178</v>
      </c>
      <c r="B21" s="72" t="s">
        <v>284</v>
      </c>
      <c r="C21" s="138">
        <v>16</v>
      </c>
      <c r="D21" s="138">
        <v>20</v>
      </c>
      <c r="E21" s="138">
        <v>20</v>
      </c>
      <c r="F21" s="138">
        <v>14</v>
      </c>
      <c r="G21" s="138">
        <v>18</v>
      </c>
      <c r="H21" s="138">
        <v>15</v>
      </c>
      <c r="I21" s="138">
        <v>23</v>
      </c>
      <c r="J21" s="138">
        <v>21</v>
      </c>
      <c r="K21" s="138">
        <v>17</v>
      </c>
      <c r="L21" s="138">
        <v>14</v>
      </c>
      <c r="M21" s="138">
        <v>32</v>
      </c>
      <c r="N21" s="138">
        <v>14</v>
      </c>
      <c r="O21" s="138">
        <v>17</v>
      </c>
      <c r="P21" s="138">
        <v>21</v>
      </c>
    </row>
    <row r="22" spans="1:16" ht="15" customHeight="1">
      <c r="A22" s="5" t="s">
        <v>178</v>
      </c>
      <c r="B22" s="72" t="s">
        <v>274</v>
      </c>
      <c r="C22" s="138">
        <v>1</v>
      </c>
      <c r="D22" s="138">
        <v>0</v>
      </c>
      <c r="E22" s="138">
        <v>1</v>
      </c>
      <c r="F22" s="138">
        <v>2</v>
      </c>
      <c r="G22" s="138">
        <v>2</v>
      </c>
      <c r="H22" s="138">
        <v>3</v>
      </c>
      <c r="I22" s="138">
        <v>0</v>
      </c>
      <c r="J22" s="138">
        <v>1</v>
      </c>
      <c r="K22" s="138">
        <v>3</v>
      </c>
      <c r="L22" s="138">
        <v>1</v>
      </c>
      <c r="M22" s="138">
        <v>2</v>
      </c>
      <c r="N22" s="138">
        <v>0</v>
      </c>
      <c r="O22" s="138">
        <v>1</v>
      </c>
      <c r="P22" s="138">
        <v>1</v>
      </c>
    </row>
    <row r="23" spans="1:16" ht="15" customHeight="1">
      <c r="A23" s="5" t="s">
        <v>178</v>
      </c>
      <c r="B23" s="72" t="s">
        <v>296</v>
      </c>
      <c r="C23" s="138">
        <v>4</v>
      </c>
      <c r="D23" s="138">
        <v>5</v>
      </c>
      <c r="E23" s="138">
        <v>0</v>
      </c>
      <c r="F23" s="138">
        <v>3</v>
      </c>
      <c r="G23" s="138">
        <v>8</v>
      </c>
      <c r="H23" s="138">
        <v>2</v>
      </c>
      <c r="I23" s="138">
        <v>1</v>
      </c>
      <c r="J23" s="138">
        <v>1</v>
      </c>
      <c r="K23" s="138">
        <v>0</v>
      </c>
      <c r="L23" s="138">
        <v>2</v>
      </c>
      <c r="M23" s="138">
        <v>1</v>
      </c>
      <c r="N23" s="138">
        <v>4</v>
      </c>
      <c r="O23" s="138">
        <v>0</v>
      </c>
      <c r="P23" s="138">
        <v>1</v>
      </c>
    </row>
    <row r="24" spans="1:16" ht="15" customHeight="1">
      <c r="A24" s="5" t="s">
        <v>178</v>
      </c>
      <c r="B24" s="72" t="s">
        <v>290</v>
      </c>
      <c r="C24" s="138">
        <v>3</v>
      </c>
      <c r="D24" s="138">
        <v>3</v>
      </c>
      <c r="E24" s="138">
        <v>2</v>
      </c>
      <c r="F24" s="138">
        <v>2</v>
      </c>
      <c r="G24" s="138">
        <v>6</v>
      </c>
      <c r="H24" s="138">
        <v>5</v>
      </c>
      <c r="I24" s="138">
        <v>9</v>
      </c>
      <c r="J24" s="138">
        <v>5</v>
      </c>
      <c r="K24" s="138">
        <v>4</v>
      </c>
      <c r="L24" s="138">
        <v>3</v>
      </c>
      <c r="M24" s="138">
        <v>3</v>
      </c>
      <c r="N24" s="138">
        <v>1</v>
      </c>
      <c r="O24" s="138">
        <v>9</v>
      </c>
      <c r="P24" s="138">
        <v>9</v>
      </c>
    </row>
    <row r="25" spans="1:16" ht="15" customHeight="1">
      <c r="A25" s="5" t="s">
        <v>178</v>
      </c>
      <c r="B25" s="72" t="s">
        <v>279</v>
      </c>
      <c r="C25" s="138">
        <v>2</v>
      </c>
      <c r="D25" s="138">
        <v>4</v>
      </c>
      <c r="E25" s="138">
        <v>4</v>
      </c>
      <c r="F25" s="138">
        <v>4</v>
      </c>
      <c r="G25" s="138">
        <v>5</v>
      </c>
      <c r="H25" s="138">
        <v>4</v>
      </c>
      <c r="I25" s="138">
        <v>2</v>
      </c>
      <c r="J25" s="138">
        <v>2</v>
      </c>
      <c r="K25" s="138">
        <v>1</v>
      </c>
      <c r="L25" s="138">
        <v>3</v>
      </c>
      <c r="M25" s="138">
        <v>5</v>
      </c>
      <c r="N25" s="138">
        <v>4</v>
      </c>
      <c r="O25" s="138">
        <v>3</v>
      </c>
      <c r="P25" s="138">
        <v>5</v>
      </c>
    </row>
    <row r="26" spans="1:16" ht="15" customHeight="1">
      <c r="A26" s="5" t="s">
        <v>178</v>
      </c>
      <c r="B26" s="72" t="s">
        <v>277</v>
      </c>
      <c r="C26" s="138">
        <v>6</v>
      </c>
      <c r="D26" s="138">
        <v>6</v>
      </c>
      <c r="E26" s="138">
        <v>5</v>
      </c>
      <c r="F26" s="138">
        <v>8</v>
      </c>
      <c r="G26" s="138">
        <v>3</v>
      </c>
      <c r="H26" s="138">
        <v>6</v>
      </c>
      <c r="I26" s="138">
        <v>5</v>
      </c>
      <c r="J26" s="138">
        <v>5</v>
      </c>
      <c r="K26" s="138">
        <v>8</v>
      </c>
      <c r="L26" s="138">
        <v>7</v>
      </c>
      <c r="M26" s="138">
        <v>6</v>
      </c>
      <c r="N26" s="138">
        <v>4</v>
      </c>
      <c r="O26" s="138">
        <v>8</v>
      </c>
      <c r="P26" s="138">
        <v>2</v>
      </c>
    </row>
    <row r="27" spans="1:16" ht="15" customHeight="1">
      <c r="A27" s="5" t="s">
        <v>178</v>
      </c>
      <c r="B27" s="72" t="s">
        <v>285</v>
      </c>
      <c r="C27" s="138">
        <v>5</v>
      </c>
      <c r="D27" s="138">
        <v>2</v>
      </c>
      <c r="E27" s="138">
        <v>2</v>
      </c>
      <c r="F27" s="138">
        <v>0</v>
      </c>
      <c r="G27" s="138">
        <v>1</v>
      </c>
      <c r="H27" s="138">
        <v>1</v>
      </c>
      <c r="I27" s="138">
        <v>0</v>
      </c>
      <c r="J27" s="138">
        <v>2</v>
      </c>
      <c r="K27" s="138">
        <v>1</v>
      </c>
      <c r="L27" s="138">
        <v>2</v>
      </c>
      <c r="M27" s="138">
        <v>4</v>
      </c>
      <c r="N27" s="138">
        <v>0</v>
      </c>
      <c r="O27" s="138">
        <v>0</v>
      </c>
      <c r="P27" s="138">
        <v>2</v>
      </c>
    </row>
    <row r="28" spans="1:16" ht="15" customHeight="1">
      <c r="A28" s="5" t="s">
        <v>178</v>
      </c>
      <c r="B28" s="72" t="s">
        <v>293</v>
      </c>
      <c r="C28" s="138">
        <v>12</v>
      </c>
      <c r="D28" s="138">
        <v>11</v>
      </c>
      <c r="E28" s="138">
        <v>13</v>
      </c>
      <c r="F28" s="138">
        <v>7</v>
      </c>
      <c r="G28" s="138">
        <v>10</v>
      </c>
      <c r="H28" s="138">
        <v>12</v>
      </c>
      <c r="I28" s="138">
        <v>13</v>
      </c>
      <c r="J28" s="138">
        <v>6</v>
      </c>
      <c r="K28" s="138">
        <v>3</v>
      </c>
      <c r="L28" s="138">
        <v>5</v>
      </c>
      <c r="M28" s="138">
        <v>7</v>
      </c>
      <c r="N28" s="138">
        <v>5</v>
      </c>
      <c r="O28" s="138">
        <v>7</v>
      </c>
      <c r="P28" s="138">
        <v>6</v>
      </c>
    </row>
    <row r="29" spans="1:16" ht="15" customHeight="1">
      <c r="A29" s="5" t="s">
        <v>178</v>
      </c>
      <c r="B29" s="72" t="s">
        <v>275</v>
      </c>
      <c r="C29" s="138">
        <v>8</v>
      </c>
      <c r="D29" s="138">
        <v>5</v>
      </c>
      <c r="E29" s="138">
        <v>9</v>
      </c>
      <c r="F29" s="138">
        <v>1</v>
      </c>
      <c r="G29" s="138">
        <v>3</v>
      </c>
      <c r="H29" s="138">
        <v>2</v>
      </c>
      <c r="I29" s="138">
        <v>4</v>
      </c>
      <c r="J29" s="138">
        <v>2</v>
      </c>
      <c r="K29" s="138">
        <v>1</v>
      </c>
      <c r="L29" s="138">
        <v>4</v>
      </c>
      <c r="M29" s="138">
        <v>3</v>
      </c>
      <c r="N29" s="138">
        <v>2</v>
      </c>
      <c r="O29" s="138">
        <v>6</v>
      </c>
      <c r="P29" s="138">
        <v>3</v>
      </c>
    </row>
    <row r="30" spans="1:16" ht="15" customHeight="1">
      <c r="A30" s="5" t="s">
        <v>178</v>
      </c>
      <c r="B30" s="72" t="s">
        <v>298</v>
      </c>
      <c r="C30" s="138">
        <v>10</v>
      </c>
      <c r="D30" s="138">
        <v>4</v>
      </c>
      <c r="E30" s="138">
        <v>7</v>
      </c>
      <c r="F30" s="138">
        <v>7</v>
      </c>
      <c r="G30" s="138">
        <v>12</v>
      </c>
      <c r="H30" s="138">
        <v>7</v>
      </c>
      <c r="I30" s="138">
        <v>12</v>
      </c>
      <c r="J30" s="138">
        <v>6</v>
      </c>
      <c r="K30" s="138">
        <v>5</v>
      </c>
      <c r="L30" s="138">
        <v>8</v>
      </c>
      <c r="M30" s="138">
        <v>11</v>
      </c>
      <c r="N30" s="138">
        <v>5</v>
      </c>
      <c r="O30" s="138">
        <v>9</v>
      </c>
      <c r="P30" s="138">
        <v>6</v>
      </c>
    </row>
    <row r="31" spans="1:16" ht="15" customHeight="1">
      <c r="A31" s="5" t="s">
        <v>178</v>
      </c>
      <c r="B31" s="72" t="s">
        <v>286</v>
      </c>
      <c r="C31" s="138">
        <v>0</v>
      </c>
      <c r="D31" s="138">
        <v>1</v>
      </c>
      <c r="E31" s="138">
        <v>1</v>
      </c>
      <c r="F31" s="138">
        <v>3</v>
      </c>
      <c r="G31" s="138">
        <v>0</v>
      </c>
      <c r="H31" s="138">
        <v>1</v>
      </c>
      <c r="I31" s="138">
        <v>1</v>
      </c>
      <c r="J31" s="138">
        <v>1</v>
      </c>
      <c r="K31" s="138">
        <v>0</v>
      </c>
      <c r="L31" s="138">
        <v>0</v>
      </c>
      <c r="M31" s="138">
        <v>0</v>
      </c>
      <c r="N31" s="138">
        <v>2</v>
      </c>
      <c r="O31" s="138">
        <v>1</v>
      </c>
      <c r="P31" s="138">
        <v>0</v>
      </c>
    </row>
    <row r="32" spans="1:16" ht="15" customHeight="1">
      <c r="A32" s="5" t="s">
        <v>178</v>
      </c>
      <c r="B32" s="72" t="s">
        <v>281</v>
      </c>
      <c r="C32" s="138">
        <v>4</v>
      </c>
      <c r="D32" s="138">
        <v>4</v>
      </c>
      <c r="E32" s="138">
        <v>2</v>
      </c>
      <c r="F32" s="138">
        <v>6</v>
      </c>
      <c r="G32" s="138">
        <v>8</v>
      </c>
      <c r="H32" s="138">
        <v>8</v>
      </c>
      <c r="I32" s="138">
        <v>1</v>
      </c>
      <c r="J32" s="138">
        <v>2</v>
      </c>
      <c r="K32" s="138">
        <v>2</v>
      </c>
      <c r="L32" s="138">
        <v>6</v>
      </c>
      <c r="M32" s="138">
        <v>4</v>
      </c>
      <c r="N32" s="138">
        <v>3</v>
      </c>
      <c r="O32" s="138">
        <v>3</v>
      </c>
      <c r="P32" s="138">
        <v>2</v>
      </c>
    </row>
    <row r="33" spans="1:16" ht="15" customHeight="1">
      <c r="A33" s="5" t="s">
        <v>178</v>
      </c>
      <c r="B33" s="72" t="s">
        <v>278</v>
      </c>
      <c r="C33" s="138">
        <v>9</v>
      </c>
      <c r="D33" s="138">
        <v>6</v>
      </c>
      <c r="E33" s="138">
        <v>13</v>
      </c>
      <c r="F33" s="138">
        <v>5</v>
      </c>
      <c r="G33" s="138">
        <v>18</v>
      </c>
      <c r="H33" s="138">
        <v>6</v>
      </c>
      <c r="I33" s="138">
        <v>14</v>
      </c>
      <c r="J33" s="138">
        <v>12</v>
      </c>
      <c r="K33" s="138">
        <v>8</v>
      </c>
      <c r="L33" s="138">
        <v>6</v>
      </c>
      <c r="M33" s="138">
        <v>10</v>
      </c>
      <c r="N33" s="138">
        <v>7</v>
      </c>
      <c r="O33" s="138">
        <v>8</v>
      </c>
      <c r="P33" s="138">
        <v>4</v>
      </c>
    </row>
    <row r="34" spans="1:16" ht="15" customHeight="1">
      <c r="A34" s="5" t="s">
        <v>178</v>
      </c>
      <c r="B34" s="72" t="s">
        <v>300</v>
      </c>
      <c r="C34" s="138">
        <v>4</v>
      </c>
      <c r="D34" s="138">
        <v>4</v>
      </c>
      <c r="E34" s="138">
        <v>7</v>
      </c>
      <c r="F34" s="138">
        <v>11</v>
      </c>
      <c r="G34" s="138">
        <v>2</v>
      </c>
      <c r="H34" s="138">
        <v>5</v>
      </c>
      <c r="I34" s="138">
        <v>5</v>
      </c>
      <c r="J34" s="138">
        <v>5</v>
      </c>
      <c r="K34" s="138">
        <v>7</v>
      </c>
      <c r="L34" s="138">
        <v>5</v>
      </c>
      <c r="M34" s="138">
        <v>0</v>
      </c>
      <c r="N34" s="138">
        <v>1</v>
      </c>
      <c r="O34" s="138">
        <v>9</v>
      </c>
      <c r="P34" s="138">
        <v>1</v>
      </c>
    </row>
    <row r="35" spans="1:16" ht="15" customHeight="1">
      <c r="A35" s="5" t="s">
        <v>178</v>
      </c>
      <c r="B35" s="72" t="s">
        <v>112</v>
      </c>
      <c r="C35" s="138">
        <v>3</v>
      </c>
      <c r="D35" s="138">
        <v>0</v>
      </c>
      <c r="E35" s="138">
        <v>2</v>
      </c>
      <c r="F35" s="138">
        <v>1</v>
      </c>
      <c r="G35" s="138">
        <v>3</v>
      </c>
      <c r="H35" s="138">
        <v>2</v>
      </c>
      <c r="I35" s="138">
        <v>1</v>
      </c>
      <c r="J35" s="138">
        <v>1</v>
      </c>
      <c r="K35" s="138">
        <v>2</v>
      </c>
      <c r="L35" s="138">
        <v>2</v>
      </c>
      <c r="M35" s="138">
        <v>2</v>
      </c>
      <c r="N35" s="138">
        <v>1</v>
      </c>
      <c r="O35" s="138">
        <v>2</v>
      </c>
      <c r="P35" s="138">
        <v>2</v>
      </c>
    </row>
    <row r="36" spans="1:16" ht="15" customHeight="1">
      <c r="A36" s="5" t="s">
        <v>178</v>
      </c>
      <c r="B36" s="72" t="s">
        <v>295</v>
      </c>
      <c r="C36" s="138">
        <v>5</v>
      </c>
      <c r="D36" s="138">
        <v>5</v>
      </c>
      <c r="E36" s="138">
        <v>5</v>
      </c>
      <c r="F36" s="138">
        <v>5</v>
      </c>
      <c r="G36" s="138">
        <v>7</v>
      </c>
      <c r="H36" s="138">
        <v>4</v>
      </c>
      <c r="I36" s="138">
        <v>4</v>
      </c>
      <c r="J36" s="138">
        <v>7</v>
      </c>
      <c r="K36" s="138">
        <v>5</v>
      </c>
      <c r="L36" s="138">
        <v>4</v>
      </c>
      <c r="M36" s="138">
        <v>8</v>
      </c>
      <c r="N36" s="138">
        <v>4</v>
      </c>
      <c r="O36" s="138">
        <v>2</v>
      </c>
      <c r="P36" s="138">
        <v>4</v>
      </c>
    </row>
    <row r="37" spans="1:16" ht="15" customHeight="1">
      <c r="A37" s="5" t="s">
        <v>178</v>
      </c>
      <c r="B37" s="5" t="s">
        <v>185</v>
      </c>
      <c r="C37" s="156">
        <v>176</v>
      </c>
      <c r="D37" s="156">
        <v>172</v>
      </c>
      <c r="E37" s="156">
        <v>203</v>
      </c>
      <c r="F37" s="156">
        <v>168</v>
      </c>
      <c r="G37" s="156">
        <v>191</v>
      </c>
      <c r="H37" s="156">
        <v>145</v>
      </c>
      <c r="I37" s="156">
        <v>161</v>
      </c>
      <c r="J37" s="156">
        <v>163</v>
      </c>
      <c r="K37" s="156">
        <v>133</v>
      </c>
      <c r="L37" s="156">
        <v>128</v>
      </c>
      <c r="M37" s="156">
        <v>165</v>
      </c>
      <c r="N37" s="156">
        <v>143</v>
      </c>
      <c r="O37" s="156">
        <v>160</v>
      </c>
      <c r="P37" s="156">
        <v>133</v>
      </c>
    </row>
    <row r="38" spans="1:16" ht="25.2" customHeight="1">
      <c r="A38" s="105" t="s">
        <v>1312</v>
      </c>
      <c r="B38" s="72" t="s">
        <v>288</v>
      </c>
      <c r="C38" s="138">
        <v>149</v>
      </c>
      <c r="D38" s="138">
        <v>136</v>
      </c>
      <c r="E38" s="138">
        <v>120</v>
      </c>
      <c r="F38" s="138">
        <v>99</v>
      </c>
      <c r="G38" s="138">
        <v>80</v>
      </c>
      <c r="H38" s="138">
        <v>55</v>
      </c>
      <c r="I38" s="138">
        <v>61</v>
      </c>
      <c r="J38" s="138">
        <v>57</v>
      </c>
      <c r="K38" s="138">
        <v>40</v>
      </c>
      <c r="L38" s="138">
        <v>27</v>
      </c>
      <c r="M38" s="138">
        <v>28</v>
      </c>
      <c r="N38" s="138">
        <v>53</v>
      </c>
      <c r="O38" s="138">
        <v>36</v>
      </c>
      <c r="P38" s="138">
        <v>39</v>
      </c>
    </row>
    <row r="39" spans="1:16" ht="15" customHeight="1">
      <c r="A39" s="105" t="s">
        <v>1312</v>
      </c>
      <c r="B39" s="72" t="s">
        <v>289</v>
      </c>
      <c r="C39" s="138">
        <v>269</v>
      </c>
      <c r="D39" s="138">
        <v>236</v>
      </c>
      <c r="E39" s="138">
        <v>234</v>
      </c>
      <c r="F39" s="138">
        <v>194</v>
      </c>
      <c r="G39" s="138">
        <v>183</v>
      </c>
      <c r="H39" s="138">
        <v>155</v>
      </c>
      <c r="I39" s="138">
        <v>157</v>
      </c>
      <c r="J39" s="138">
        <v>123</v>
      </c>
      <c r="K39" s="138">
        <v>88</v>
      </c>
      <c r="L39" s="138">
        <v>94</v>
      </c>
      <c r="M39" s="138">
        <v>107</v>
      </c>
      <c r="N39" s="138">
        <v>97</v>
      </c>
      <c r="O39" s="138">
        <v>123</v>
      </c>
      <c r="P39" s="138">
        <v>96</v>
      </c>
    </row>
    <row r="40" spans="1:16" ht="15" customHeight="1">
      <c r="A40" s="105" t="s">
        <v>1312</v>
      </c>
      <c r="B40" s="72" t="s">
        <v>292</v>
      </c>
      <c r="C40" s="138">
        <v>74</v>
      </c>
      <c r="D40" s="138">
        <v>76</v>
      </c>
      <c r="E40" s="138">
        <v>55</v>
      </c>
      <c r="F40" s="138">
        <v>57</v>
      </c>
      <c r="G40" s="138">
        <v>53</v>
      </c>
      <c r="H40" s="138">
        <v>60</v>
      </c>
      <c r="I40" s="138">
        <v>58</v>
      </c>
      <c r="J40" s="138">
        <v>48</v>
      </c>
      <c r="K40" s="138">
        <v>49</v>
      </c>
      <c r="L40" s="138">
        <v>51</v>
      </c>
      <c r="M40" s="138">
        <v>45</v>
      </c>
      <c r="N40" s="138">
        <v>44</v>
      </c>
      <c r="O40" s="138">
        <v>36</v>
      </c>
      <c r="P40" s="138">
        <v>48</v>
      </c>
    </row>
    <row r="41" spans="1:16" ht="15" customHeight="1">
      <c r="A41" s="105" t="s">
        <v>1312</v>
      </c>
      <c r="B41" s="72" t="s">
        <v>302</v>
      </c>
      <c r="C41" s="138">
        <v>100</v>
      </c>
      <c r="D41" s="138">
        <v>87</v>
      </c>
      <c r="E41" s="138">
        <v>84</v>
      </c>
      <c r="F41" s="138">
        <v>95</v>
      </c>
      <c r="G41" s="138">
        <v>92</v>
      </c>
      <c r="H41" s="138">
        <v>83</v>
      </c>
      <c r="I41" s="138">
        <v>74</v>
      </c>
      <c r="J41" s="138">
        <v>98</v>
      </c>
      <c r="K41" s="138">
        <v>37</v>
      </c>
      <c r="L41" s="138">
        <v>45</v>
      </c>
      <c r="M41" s="138">
        <v>47</v>
      </c>
      <c r="N41" s="138">
        <v>71</v>
      </c>
      <c r="O41" s="138">
        <v>54</v>
      </c>
      <c r="P41" s="138">
        <v>42</v>
      </c>
    </row>
    <row r="42" spans="1:16" ht="15" customHeight="1">
      <c r="A42" s="105" t="s">
        <v>1312</v>
      </c>
      <c r="B42" s="72" t="s">
        <v>299</v>
      </c>
      <c r="C42" s="138">
        <v>30</v>
      </c>
      <c r="D42" s="138">
        <v>24</v>
      </c>
      <c r="E42" s="138">
        <v>15</v>
      </c>
      <c r="F42" s="138">
        <v>19</v>
      </c>
      <c r="G42" s="138">
        <v>24</v>
      </c>
      <c r="H42" s="138">
        <v>16</v>
      </c>
      <c r="I42" s="138">
        <v>16</v>
      </c>
      <c r="J42" s="138">
        <v>13</v>
      </c>
      <c r="K42" s="138">
        <v>8</v>
      </c>
      <c r="L42" s="138">
        <v>13</v>
      </c>
      <c r="M42" s="138">
        <v>15</v>
      </c>
      <c r="N42" s="138">
        <v>9</v>
      </c>
      <c r="O42" s="138">
        <v>12</v>
      </c>
      <c r="P42" s="138">
        <v>8</v>
      </c>
    </row>
    <row r="43" spans="1:16" ht="15" customHeight="1">
      <c r="A43" s="105" t="s">
        <v>1312</v>
      </c>
      <c r="B43" s="72" t="s">
        <v>362</v>
      </c>
      <c r="C43" s="138">
        <v>136</v>
      </c>
      <c r="D43" s="138">
        <v>110</v>
      </c>
      <c r="E43" s="138">
        <v>121</v>
      </c>
      <c r="F43" s="138">
        <v>108</v>
      </c>
      <c r="G43" s="138">
        <v>105</v>
      </c>
      <c r="H43" s="138">
        <v>91</v>
      </c>
      <c r="I43" s="138">
        <v>130</v>
      </c>
      <c r="J43" s="138">
        <v>94</v>
      </c>
      <c r="K43" s="138">
        <v>41</v>
      </c>
      <c r="L43" s="138">
        <v>76</v>
      </c>
      <c r="M43" s="138">
        <v>80</v>
      </c>
      <c r="N43" s="138">
        <v>70</v>
      </c>
      <c r="O43" s="138">
        <v>83</v>
      </c>
      <c r="P43" s="138">
        <v>93</v>
      </c>
    </row>
    <row r="44" spans="1:16" ht="15" customHeight="1">
      <c r="A44" s="105" t="s">
        <v>1312</v>
      </c>
      <c r="B44" s="72" t="s">
        <v>291</v>
      </c>
      <c r="C44" s="138">
        <v>73</v>
      </c>
      <c r="D44" s="138">
        <v>61</v>
      </c>
      <c r="E44" s="138">
        <v>64</v>
      </c>
      <c r="F44" s="138">
        <v>36</v>
      </c>
      <c r="G44" s="138">
        <v>50</v>
      </c>
      <c r="H44" s="138">
        <v>45</v>
      </c>
      <c r="I44" s="138">
        <v>37</v>
      </c>
      <c r="J44" s="138">
        <v>54</v>
      </c>
      <c r="K44" s="138">
        <v>50</v>
      </c>
      <c r="L44" s="138">
        <v>40</v>
      </c>
      <c r="M44" s="138">
        <v>41</v>
      </c>
      <c r="N44" s="138">
        <v>47</v>
      </c>
      <c r="O44" s="138">
        <v>58</v>
      </c>
      <c r="P44" s="138">
        <v>53</v>
      </c>
    </row>
    <row r="45" spans="1:16" ht="15" customHeight="1">
      <c r="A45" s="105" t="s">
        <v>1312</v>
      </c>
      <c r="B45" s="72" t="s">
        <v>280</v>
      </c>
      <c r="C45" s="138">
        <v>67</v>
      </c>
      <c r="D45" s="138">
        <v>49</v>
      </c>
      <c r="E45" s="138">
        <v>49</v>
      </c>
      <c r="F45" s="138">
        <v>63</v>
      </c>
      <c r="G45" s="138">
        <v>69</v>
      </c>
      <c r="H45" s="138">
        <v>55</v>
      </c>
      <c r="I45" s="138">
        <v>66</v>
      </c>
      <c r="J45" s="138">
        <v>40</v>
      </c>
      <c r="K45" s="138">
        <v>41</v>
      </c>
      <c r="L45" s="138">
        <v>38</v>
      </c>
      <c r="M45" s="138">
        <v>47</v>
      </c>
      <c r="N45" s="138">
        <v>53</v>
      </c>
      <c r="O45" s="138">
        <v>32</v>
      </c>
      <c r="P45" s="138">
        <v>33</v>
      </c>
    </row>
    <row r="46" spans="1:16" ht="15" customHeight="1">
      <c r="A46" s="105" t="s">
        <v>1312</v>
      </c>
      <c r="B46" s="72" t="s">
        <v>273</v>
      </c>
      <c r="C46" s="138">
        <v>40</v>
      </c>
      <c r="D46" s="138">
        <v>22</v>
      </c>
      <c r="E46" s="138">
        <v>28</v>
      </c>
      <c r="F46" s="138">
        <v>23</v>
      </c>
      <c r="G46" s="138">
        <v>28</v>
      </c>
      <c r="H46" s="138">
        <v>25</v>
      </c>
      <c r="I46" s="138">
        <v>19</v>
      </c>
      <c r="J46" s="138">
        <v>33</v>
      </c>
      <c r="K46" s="138">
        <v>12</v>
      </c>
      <c r="L46" s="138">
        <v>14</v>
      </c>
      <c r="M46" s="138">
        <v>23</v>
      </c>
      <c r="N46" s="138">
        <v>11</v>
      </c>
      <c r="O46" s="138">
        <v>25</v>
      </c>
      <c r="P46" s="138">
        <v>21</v>
      </c>
    </row>
    <row r="47" spans="1:16" ht="15" customHeight="1">
      <c r="A47" s="105" t="s">
        <v>1312</v>
      </c>
      <c r="B47" s="72" t="s">
        <v>297</v>
      </c>
      <c r="C47" s="138">
        <v>48</v>
      </c>
      <c r="D47" s="138">
        <v>52</v>
      </c>
      <c r="E47" s="138">
        <v>62</v>
      </c>
      <c r="F47" s="138">
        <v>53</v>
      </c>
      <c r="G47" s="138">
        <v>51</v>
      </c>
      <c r="H47" s="138">
        <v>59</v>
      </c>
      <c r="I47" s="138">
        <v>62</v>
      </c>
      <c r="J47" s="138">
        <v>53</v>
      </c>
      <c r="K47" s="138">
        <v>32</v>
      </c>
      <c r="L47" s="138">
        <v>32</v>
      </c>
      <c r="M47" s="138">
        <v>43</v>
      </c>
      <c r="N47" s="138">
        <v>32</v>
      </c>
      <c r="O47" s="138">
        <v>22</v>
      </c>
      <c r="P47" s="138">
        <v>25</v>
      </c>
    </row>
    <row r="48" spans="1:16" ht="15" customHeight="1">
      <c r="A48" s="105" t="s">
        <v>1312</v>
      </c>
      <c r="B48" s="72" t="s">
        <v>276</v>
      </c>
      <c r="C48" s="138">
        <v>25</v>
      </c>
      <c r="D48" s="138">
        <v>25</v>
      </c>
      <c r="E48" s="138">
        <v>25</v>
      </c>
      <c r="F48" s="138">
        <v>27</v>
      </c>
      <c r="G48" s="138">
        <v>29</v>
      </c>
      <c r="H48" s="138">
        <v>30</v>
      </c>
      <c r="I48" s="138">
        <v>24</v>
      </c>
      <c r="J48" s="138">
        <v>24</v>
      </c>
      <c r="K48" s="138">
        <v>16</v>
      </c>
      <c r="L48" s="138">
        <v>21</v>
      </c>
      <c r="M48" s="138">
        <v>24</v>
      </c>
      <c r="N48" s="138">
        <v>18</v>
      </c>
      <c r="O48" s="138">
        <v>18</v>
      </c>
      <c r="P48" s="138">
        <v>28</v>
      </c>
    </row>
    <row r="49" spans="1:16" ht="15" customHeight="1">
      <c r="A49" s="105" t="s">
        <v>1312</v>
      </c>
      <c r="B49" s="72" t="s">
        <v>294</v>
      </c>
      <c r="C49" s="138">
        <v>336</v>
      </c>
      <c r="D49" s="138">
        <v>290</v>
      </c>
      <c r="E49" s="138">
        <v>315</v>
      </c>
      <c r="F49" s="138">
        <v>302</v>
      </c>
      <c r="G49" s="138">
        <v>325</v>
      </c>
      <c r="H49" s="138">
        <v>264</v>
      </c>
      <c r="I49" s="138">
        <v>232</v>
      </c>
      <c r="J49" s="138">
        <v>237</v>
      </c>
      <c r="K49" s="138">
        <v>134</v>
      </c>
      <c r="L49" s="138">
        <v>159</v>
      </c>
      <c r="M49" s="138">
        <v>169</v>
      </c>
      <c r="N49" s="138">
        <v>125</v>
      </c>
      <c r="O49" s="138">
        <v>151</v>
      </c>
      <c r="P49" s="138">
        <v>149</v>
      </c>
    </row>
    <row r="50" spans="1:16" ht="15" customHeight="1">
      <c r="A50" s="105" t="s">
        <v>1312</v>
      </c>
      <c r="B50" s="72" t="s">
        <v>287</v>
      </c>
      <c r="C50" s="138">
        <v>14</v>
      </c>
      <c r="D50" s="138">
        <v>5</v>
      </c>
      <c r="E50" s="138">
        <v>12</v>
      </c>
      <c r="F50" s="138">
        <v>9</v>
      </c>
      <c r="G50" s="138">
        <v>8</v>
      </c>
      <c r="H50" s="138">
        <v>6</v>
      </c>
      <c r="I50" s="138">
        <v>7</v>
      </c>
      <c r="J50" s="138">
        <v>15</v>
      </c>
      <c r="K50" s="138">
        <v>4</v>
      </c>
      <c r="L50" s="138">
        <v>6</v>
      </c>
      <c r="M50" s="138">
        <v>5</v>
      </c>
      <c r="N50" s="138">
        <v>8</v>
      </c>
      <c r="O50" s="138">
        <v>11</v>
      </c>
      <c r="P50" s="138">
        <v>3</v>
      </c>
    </row>
    <row r="51" spans="1:16" ht="15" customHeight="1">
      <c r="A51" s="105" t="s">
        <v>1312</v>
      </c>
      <c r="B51" s="72" t="s">
        <v>301</v>
      </c>
      <c r="C51" s="138">
        <v>94</v>
      </c>
      <c r="D51" s="138">
        <v>71</v>
      </c>
      <c r="E51" s="138">
        <v>68</v>
      </c>
      <c r="F51" s="138">
        <v>77</v>
      </c>
      <c r="G51" s="138">
        <v>82</v>
      </c>
      <c r="H51" s="138">
        <v>74</v>
      </c>
      <c r="I51" s="138">
        <v>58</v>
      </c>
      <c r="J51" s="138">
        <v>44</v>
      </c>
      <c r="K51" s="138">
        <v>27</v>
      </c>
      <c r="L51" s="138">
        <v>40</v>
      </c>
      <c r="M51" s="138">
        <v>38</v>
      </c>
      <c r="N51" s="138">
        <v>51</v>
      </c>
      <c r="O51" s="138">
        <v>40</v>
      </c>
      <c r="P51" s="138">
        <v>37</v>
      </c>
    </row>
    <row r="52" spans="1:16" ht="15" customHeight="1">
      <c r="A52" s="105" t="s">
        <v>1312</v>
      </c>
      <c r="B52" s="72" t="s">
        <v>361</v>
      </c>
      <c r="C52" s="138">
        <v>156</v>
      </c>
      <c r="D52" s="138">
        <v>144</v>
      </c>
      <c r="E52" s="138">
        <v>135</v>
      </c>
      <c r="F52" s="138">
        <v>133</v>
      </c>
      <c r="G52" s="138">
        <v>152</v>
      </c>
      <c r="H52" s="138">
        <v>126</v>
      </c>
      <c r="I52" s="138">
        <v>139</v>
      </c>
      <c r="J52" s="138">
        <v>143</v>
      </c>
      <c r="K52" s="138">
        <v>109</v>
      </c>
      <c r="L52" s="138">
        <v>84</v>
      </c>
      <c r="M52" s="138">
        <v>95</v>
      </c>
      <c r="N52" s="138">
        <v>118</v>
      </c>
      <c r="O52" s="138">
        <v>108</v>
      </c>
      <c r="P52" s="138">
        <v>143</v>
      </c>
    </row>
    <row r="53" spans="1:16" ht="15" customHeight="1">
      <c r="A53" s="105" t="s">
        <v>1312</v>
      </c>
      <c r="B53" s="72" t="s">
        <v>198</v>
      </c>
      <c r="C53" s="138">
        <v>345</v>
      </c>
      <c r="D53" s="138">
        <v>275</v>
      </c>
      <c r="E53" s="138">
        <v>318</v>
      </c>
      <c r="F53" s="138">
        <v>305</v>
      </c>
      <c r="G53" s="138">
        <v>308</v>
      </c>
      <c r="H53" s="138">
        <v>277</v>
      </c>
      <c r="I53" s="138">
        <v>278</v>
      </c>
      <c r="J53" s="138">
        <v>240</v>
      </c>
      <c r="K53" s="138">
        <v>190</v>
      </c>
      <c r="L53" s="138">
        <v>198</v>
      </c>
      <c r="M53" s="138">
        <v>223</v>
      </c>
      <c r="N53" s="138">
        <v>227</v>
      </c>
      <c r="O53" s="138">
        <v>235</v>
      </c>
      <c r="P53" s="138">
        <v>241</v>
      </c>
    </row>
    <row r="54" spans="1:16" ht="15" customHeight="1">
      <c r="A54" s="105" t="s">
        <v>1312</v>
      </c>
      <c r="B54" s="72" t="s">
        <v>284</v>
      </c>
      <c r="C54" s="138">
        <v>188</v>
      </c>
      <c r="D54" s="138">
        <v>163</v>
      </c>
      <c r="E54" s="138">
        <v>150</v>
      </c>
      <c r="F54" s="138">
        <v>138</v>
      </c>
      <c r="G54" s="138">
        <v>163</v>
      </c>
      <c r="H54" s="138">
        <v>133</v>
      </c>
      <c r="I54" s="138">
        <v>168</v>
      </c>
      <c r="J54" s="138">
        <v>174</v>
      </c>
      <c r="K54" s="138">
        <v>106</v>
      </c>
      <c r="L54" s="138">
        <v>115</v>
      </c>
      <c r="M54" s="138">
        <v>121</v>
      </c>
      <c r="N54" s="138">
        <v>187</v>
      </c>
      <c r="O54" s="138">
        <v>185</v>
      </c>
      <c r="P54" s="138">
        <v>135</v>
      </c>
    </row>
    <row r="55" spans="1:16" ht="15" customHeight="1">
      <c r="A55" s="105" t="s">
        <v>1312</v>
      </c>
      <c r="B55" s="72" t="s">
        <v>274</v>
      </c>
      <c r="C55" s="138">
        <v>40</v>
      </c>
      <c r="D55" s="138">
        <v>27</v>
      </c>
      <c r="E55" s="138">
        <v>33</v>
      </c>
      <c r="F55" s="138">
        <v>31</v>
      </c>
      <c r="G55" s="138">
        <v>32</v>
      </c>
      <c r="H55" s="138">
        <v>24</v>
      </c>
      <c r="I55" s="138">
        <v>26</v>
      </c>
      <c r="J55" s="138">
        <v>36</v>
      </c>
      <c r="K55" s="138">
        <v>13</v>
      </c>
      <c r="L55" s="138">
        <v>16</v>
      </c>
      <c r="M55" s="138">
        <v>22</v>
      </c>
      <c r="N55" s="138">
        <v>21</v>
      </c>
      <c r="O55" s="138">
        <v>30</v>
      </c>
      <c r="P55" s="138">
        <v>18</v>
      </c>
    </row>
    <row r="56" spans="1:16" ht="15" customHeight="1">
      <c r="A56" s="105" t="s">
        <v>1312</v>
      </c>
      <c r="B56" s="72" t="s">
        <v>296</v>
      </c>
      <c r="C56" s="138">
        <v>59</v>
      </c>
      <c r="D56" s="138">
        <v>48</v>
      </c>
      <c r="E56" s="138">
        <v>61</v>
      </c>
      <c r="F56" s="138">
        <v>64</v>
      </c>
      <c r="G56" s="138">
        <v>58</v>
      </c>
      <c r="H56" s="138">
        <v>59</v>
      </c>
      <c r="I56" s="138">
        <v>45</v>
      </c>
      <c r="J56" s="138">
        <v>42</v>
      </c>
      <c r="K56" s="138">
        <v>21</v>
      </c>
      <c r="L56" s="138">
        <v>26</v>
      </c>
      <c r="M56" s="138">
        <v>31</v>
      </c>
      <c r="N56" s="138">
        <v>36</v>
      </c>
      <c r="O56" s="138">
        <v>37</v>
      </c>
      <c r="P56" s="138">
        <v>28</v>
      </c>
    </row>
    <row r="57" spans="1:16" ht="15" customHeight="1">
      <c r="A57" s="105" t="s">
        <v>1312</v>
      </c>
      <c r="B57" s="72" t="s">
        <v>290</v>
      </c>
      <c r="C57" s="138">
        <v>61</v>
      </c>
      <c r="D57" s="138">
        <v>61</v>
      </c>
      <c r="E57" s="138">
        <v>56</v>
      </c>
      <c r="F57" s="138">
        <v>45</v>
      </c>
      <c r="G57" s="138">
        <v>54</v>
      </c>
      <c r="H57" s="138">
        <v>43</v>
      </c>
      <c r="I57" s="138">
        <v>32</v>
      </c>
      <c r="J57" s="138">
        <v>35</v>
      </c>
      <c r="K57" s="138">
        <v>23</v>
      </c>
      <c r="L57" s="138">
        <v>16</v>
      </c>
      <c r="M57" s="138">
        <v>19</v>
      </c>
      <c r="N57" s="138">
        <v>23</v>
      </c>
      <c r="O57" s="138">
        <v>34</v>
      </c>
      <c r="P57" s="138">
        <v>31</v>
      </c>
    </row>
    <row r="58" spans="1:16" ht="15" customHeight="1">
      <c r="A58" s="105" t="s">
        <v>1312</v>
      </c>
      <c r="B58" s="72" t="s">
        <v>279</v>
      </c>
      <c r="C58" s="138">
        <v>66</v>
      </c>
      <c r="D58" s="138">
        <v>60</v>
      </c>
      <c r="E58" s="138">
        <v>71</v>
      </c>
      <c r="F58" s="138">
        <v>82</v>
      </c>
      <c r="G58" s="138">
        <v>63</v>
      </c>
      <c r="H58" s="138">
        <v>65</v>
      </c>
      <c r="I58" s="138">
        <v>61</v>
      </c>
      <c r="J58" s="138">
        <v>61</v>
      </c>
      <c r="K58" s="138">
        <v>40</v>
      </c>
      <c r="L58" s="138">
        <v>36</v>
      </c>
      <c r="M58" s="138">
        <v>43</v>
      </c>
      <c r="N58" s="138">
        <v>50</v>
      </c>
      <c r="O58" s="138">
        <v>41</v>
      </c>
      <c r="P58" s="138">
        <v>36</v>
      </c>
    </row>
    <row r="59" spans="1:16" ht="15" customHeight="1">
      <c r="A59" s="105" t="s">
        <v>1312</v>
      </c>
      <c r="B59" s="72" t="s">
        <v>277</v>
      </c>
      <c r="C59" s="138">
        <v>135</v>
      </c>
      <c r="D59" s="138">
        <v>130</v>
      </c>
      <c r="E59" s="138">
        <v>126</v>
      </c>
      <c r="F59" s="138">
        <v>118</v>
      </c>
      <c r="G59" s="138">
        <v>131</v>
      </c>
      <c r="H59" s="138">
        <v>130</v>
      </c>
      <c r="I59" s="138">
        <v>117</v>
      </c>
      <c r="J59" s="138">
        <v>121</v>
      </c>
      <c r="K59" s="138">
        <v>73</v>
      </c>
      <c r="L59" s="138">
        <v>52</v>
      </c>
      <c r="M59" s="138">
        <v>77</v>
      </c>
      <c r="N59" s="138">
        <v>107</v>
      </c>
      <c r="O59" s="138">
        <v>90</v>
      </c>
      <c r="P59" s="138">
        <v>88</v>
      </c>
    </row>
    <row r="60" spans="1:16" ht="15" customHeight="1">
      <c r="A60" s="105" t="s">
        <v>1312</v>
      </c>
      <c r="B60" s="72" t="s">
        <v>285</v>
      </c>
      <c r="C60" s="138">
        <v>8</v>
      </c>
      <c r="D60" s="138">
        <v>8</v>
      </c>
      <c r="E60" s="138">
        <v>9</v>
      </c>
      <c r="F60" s="138">
        <v>4</v>
      </c>
      <c r="G60" s="138">
        <v>10</v>
      </c>
      <c r="H60" s="138">
        <v>6</v>
      </c>
      <c r="I60" s="138">
        <v>6</v>
      </c>
      <c r="J60" s="138">
        <v>8</v>
      </c>
      <c r="K60" s="138">
        <v>2</v>
      </c>
      <c r="L60" s="138">
        <v>4</v>
      </c>
      <c r="M60" s="138">
        <v>4</v>
      </c>
      <c r="N60" s="138">
        <v>8</v>
      </c>
      <c r="O60" s="138">
        <v>8</v>
      </c>
      <c r="P60" s="138">
        <v>3</v>
      </c>
    </row>
    <row r="61" spans="1:16" ht="15" customHeight="1">
      <c r="A61" s="105" t="s">
        <v>1312</v>
      </c>
      <c r="B61" s="72" t="s">
        <v>293</v>
      </c>
      <c r="C61" s="138">
        <v>129</v>
      </c>
      <c r="D61" s="138">
        <v>127</v>
      </c>
      <c r="E61" s="138">
        <v>102</v>
      </c>
      <c r="F61" s="138">
        <v>81</v>
      </c>
      <c r="G61" s="138">
        <v>82</v>
      </c>
      <c r="H61" s="138">
        <v>98</v>
      </c>
      <c r="I61" s="138">
        <v>103</v>
      </c>
      <c r="J61" s="138">
        <v>91</v>
      </c>
      <c r="K61" s="138">
        <v>53</v>
      </c>
      <c r="L61" s="138">
        <v>75</v>
      </c>
      <c r="M61" s="138">
        <v>85</v>
      </c>
      <c r="N61" s="138">
        <v>70</v>
      </c>
      <c r="O61" s="138">
        <v>89</v>
      </c>
      <c r="P61" s="138">
        <v>80</v>
      </c>
    </row>
    <row r="62" spans="1:16" ht="15" customHeight="1">
      <c r="A62" s="105" t="s">
        <v>1312</v>
      </c>
      <c r="B62" s="72" t="s">
        <v>275</v>
      </c>
      <c r="C62" s="138">
        <v>82</v>
      </c>
      <c r="D62" s="138">
        <v>64</v>
      </c>
      <c r="E62" s="138">
        <v>68</v>
      </c>
      <c r="F62" s="138">
        <v>76</v>
      </c>
      <c r="G62" s="138">
        <v>83</v>
      </c>
      <c r="H62" s="138">
        <v>74</v>
      </c>
      <c r="I62" s="138">
        <v>65</v>
      </c>
      <c r="J62" s="138">
        <v>67</v>
      </c>
      <c r="K62" s="138">
        <v>38</v>
      </c>
      <c r="L62" s="138">
        <v>40</v>
      </c>
      <c r="M62" s="138">
        <v>54</v>
      </c>
      <c r="N62" s="138">
        <v>54</v>
      </c>
      <c r="O62" s="138">
        <v>72</v>
      </c>
      <c r="P62" s="138">
        <v>65</v>
      </c>
    </row>
    <row r="63" spans="1:16" ht="15" customHeight="1">
      <c r="A63" s="105" t="s">
        <v>1312</v>
      </c>
      <c r="B63" s="72" t="s">
        <v>298</v>
      </c>
      <c r="C63" s="138">
        <v>113</v>
      </c>
      <c r="D63" s="138">
        <v>113</v>
      </c>
      <c r="E63" s="138">
        <v>97</v>
      </c>
      <c r="F63" s="138">
        <v>100</v>
      </c>
      <c r="G63" s="138">
        <v>106</v>
      </c>
      <c r="H63" s="138">
        <v>87</v>
      </c>
      <c r="I63" s="138">
        <v>91</v>
      </c>
      <c r="J63" s="138">
        <v>84</v>
      </c>
      <c r="K63" s="138">
        <v>50</v>
      </c>
      <c r="L63" s="138">
        <v>55</v>
      </c>
      <c r="M63" s="138">
        <v>53</v>
      </c>
      <c r="N63" s="138">
        <v>72</v>
      </c>
      <c r="O63" s="138">
        <v>53</v>
      </c>
      <c r="P63" s="138">
        <v>54</v>
      </c>
    </row>
    <row r="64" spans="1:16" ht="15" customHeight="1">
      <c r="A64" s="105" t="s">
        <v>1312</v>
      </c>
      <c r="B64" s="72" t="s">
        <v>286</v>
      </c>
      <c r="C64" s="138">
        <v>11</v>
      </c>
      <c r="D64" s="138">
        <v>10</v>
      </c>
      <c r="E64" s="138">
        <v>6</v>
      </c>
      <c r="F64" s="138">
        <v>8</v>
      </c>
      <c r="G64" s="138">
        <v>11</v>
      </c>
      <c r="H64" s="138">
        <v>10</v>
      </c>
      <c r="I64" s="138">
        <v>5</v>
      </c>
      <c r="J64" s="138">
        <v>8</v>
      </c>
      <c r="K64" s="138">
        <v>4</v>
      </c>
      <c r="L64" s="138">
        <v>5</v>
      </c>
      <c r="M64" s="138">
        <v>4</v>
      </c>
      <c r="N64" s="138">
        <v>9</v>
      </c>
      <c r="O64" s="138">
        <v>4</v>
      </c>
      <c r="P64" s="138">
        <v>4</v>
      </c>
    </row>
    <row r="65" spans="1:16" ht="15" customHeight="1">
      <c r="A65" s="105" t="s">
        <v>1312</v>
      </c>
      <c r="B65" s="72" t="s">
        <v>281</v>
      </c>
      <c r="C65" s="138">
        <v>59</v>
      </c>
      <c r="D65" s="138">
        <v>50</v>
      </c>
      <c r="E65" s="138">
        <v>66</v>
      </c>
      <c r="F65" s="138">
        <v>68</v>
      </c>
      <c r="G65" s="138">
        <v>74</v>
      </c>
      <c r="H65" s="138">
        <v>71</v>
      </c>
      <c r="I65" s="138">
        <v>55</v>
      </c>
      <c r="J65" s="138">
        <v>56</v>
      </c>
      <c r="K65" s="138">
        <v>33</v>
      </c>
      <c r="L65" s="138">
        <v>39</v>
      </c>
      <c r="M65" s="138">
        <v>37</v>
      </c>
      <c r="N65" s="138">
        <v>41</v>
      </c>
      <c r="O65" s="138">
        <v>37</v>
      </c>
      <c r="P65" s="138">
        <v>48</v>
      </c>
    </row>
    <row r="66" spans="1:16" ht="15" customHeight="1">
      <c r="A66" s="105" t="s">
        <v>1312</v>
      </c>
      <c r="B66" s="72" t="s">
        <v>278</v>
      </c>
      <c r="C66" s="138">
        <v>141</v>
      </c>
      <c r="D66" s="138">
        <v>131</v>
      </c>
      <c r="E66" s="138">
        <v>148</v>
      </c>
      <c r="F66" s="138">
        <v>131</v>
      </c>
      <c r="G66" s="138">
        <v>146</v>
      </c>
      <c r="H66" s="138">
        <v>135</v>
      </c>
      <c r="I66" s="138">
        <v>109</v>
      </c>
      <c r="J66" s="138">
        <v>119</v>
      </c>
      <c r="K66" s="138">
        <v>85</v>
      </c>
      <c r="L66" s="138">
        <v>82</v>
      </c>
      <c r="M66" s="138">
        <v>84</v>
      </c>
      <c r="N66" s="138">
        <v>124</v>
      </c>
      <c r="O66" s="138">
        <v>134</v>
      </c>
      <c r="P66" s="138">
        <v>110</v>
      </c>
    </row>
    <row r="67" spans="1:16" ht="15" customHeight="1">
      <c r="A67" s="105" t="s">
        <v>1312</v>
      </c>
      <c r="B67" s="72" t="s">
        <v>300</v>
      </c>
      <c r="C67" s="138">
        <v>85</v>
      </c>
      <c r="D67" s="138">
        <v>97</v>
      </c>
      <c r="E67" s="138">
        <v>77</v>
      </c>
      <c r="F67" s="138">
        <v>88</v>
      </c>
      <c r="G67" s="138">
        <v>65</v>
      </c>
      <c r="H67" s="138">
        <v>64</v>
      </c>
      <c r="I67" s="138">
        <v>64</v>
      </c>
      <c r="J67" s="138">
        <v>61</v>
      </c>
      <c r="K67" s="138">
        <v>38</v>
      </c>
      <c r="L67" s="138">
        <v>41</v>
      </c>
      <c r="M67" s="138">
        <v>50</v>
      </c>
      <c r="N67" s="138">
        <v>39</v>
      </c>
      <c r="O67" s="138">
        <v>39</v>
      </c>
      <c r="P67" s="138">
        <v>37</v>
      </c>
    </row>
    <row r="68" spans="1:16" ht="15" customHeight="1">
      <c r="A68" s="105" t="s">
        <v>1312</v>
      </c>
      <c r="B68" s="72" t="s">
        <v>112</v>
      </c>
      <c r="C68" s="138">
        <v>36</v>
      </c>
      <c r="D68" s="138">
        <v>39</v>
      </c>
      <c r="E68" s="138">
        <v>27</v>
      </c>
      <c r="F68" s="138">
        <v>30</v>
      </c>
      <c r="G68" s="138">
        <v>39</v>
      </c>
      <c r="H68" s="138">
        <v>45</v>
      </c>
      <c r="I68" s="138">
        <v>31</v>
      </c>
      <c r="J68" s="138">
        <v>26</v>
      </c>
      <c r="K68" s="138">
        <v>20</v>
      </c>
      <c r="L68" s="138">
        <v>21</v>
      </c>
      <c r="M68" s="138">
        <v>14</v>
      </c>
      <c r="N68" s="138">
        <v>30</v>
      </c>
      <c r="O68" s="138">
        <v>24</v>
      </c>
      <c r="P68" s="138">
        <v>31</v>
      </c>
    </row>
    <row r="69" spans="1:16" ht="15" customHeight="1">
      <c r="A69" s="105" t="s">
        <v>1312</v>
      </c>
      <c r="B69" s="72" t="s">
        <v>295</v>
      </c>
      <c r="C69" s="138">
        <v>108</v>
      </c>
      <c r="D69" s="138">
        <v>95</v>
      </c>
      <c r="E69" s="138">
        <v>77</v>
      </c>
      <c r="F69" s="138">
        <v>112</v>
      </c>
      <c r="G69" s="138">
        <v>89</v>
      </c>
      <c r="H69" s="138">
        <v>97</v>
      </c>
      <c r="I69" s="138">
        <v>89</v>
      </c>
      <c r="J69" s="138">
        <v>72</v>
      </c>
      <c r="K69" s="138">
        <v>61</v>
      </c>
      <c r="L69" s="138">
        <v>62</v>
      </c>
      <c r="M69" s="138">
        <v>57</v>
      </c>
      <c r="N69" s="138">
        <v>48</v>
      </c>
      <c r="O69" s="138">
        <v>57</v>
      </c>
      <c r="P69" s="138">
        <v>81</v>
      </c>
    </row>
    <row r="70" spans="1:16" ht="15" customHeight="1">
      <c r="A70" s="105" t="s">
        <v>1312</v>
      </c>
      <c r="B70" s="5" t="s">
        <v>185</v>
      </c>
      <c r="C70" s="156">
        <v>3277</v>
      </c>
      <c r="D70" s="156">
        <v>2884</v>
      </c>
      <c r="E70" s="156">
        <v>2881</v>
      </c>
      <c r="F70" s="156">
        <v>2775</v>
      </c>
      <c r="G70" s="156">
        <v>2846</v>
      </c>
      <c r="H70" s="156">
        <v>2561</v>
      </c>
      <c r="I70" s="156">
        <v>2486</v>
      </c>
      <c r="J70" s="156">
        <v>2377</v>
      </c>
      <c r="K70" s="156">
        <v>1538</v>
      </c>
      <c r="L70" s="156">
        <v>1623</v>
      </c>
      <c r="M70" s="156">
        <v>1785</v>
      </c>
      <c r="N70" s="156">
        <v>1953</v>
      </c>
      <c r="O70" s="156">
        <v>1978</v>
      </c>
      <c r="P70" s="156">
        <v>1908</v>
      </c>
    </row>
    <row r="71" spans="1:16" ht="25.2" customHeight="1">
      <c r="A71" s="5" t="s">
        <v>383</v>
      </c>
      <c r="B71" s="72" t="s">
        <v>288</v>
      </c>
      <c r="C71" s="138">
        <v>449</v>
      </c>
      <c r="D71" s="138">
        <v>392</v>
      </c>
      <c r="E71" s="138">
        <v>313</v>
      </c>
      <c r="F71" s="138">
        <v>270</v>
      </c>
      <c r="G71" s="138">
        <v>211</v>
      </c>
      <c r="H71" s="138">
        <v>185</v>
      </c>
      <c r="I71" s="138">
        <v>154</v>
      </c>
      <c r="J71" s="138">
        <v>148</v>
      </c>
      <c r="K71" s="138">
        <v>87</v>
      </c>
      <c r="L71" s="138">
        <v>65</v>
      </c>
      <c r="M71" s="138">
        <v>82</v>
      </c>
      <c r="N71" s="138">
        <v>109</v>
      </c>
      <c r="O71" s="138">
        <v>84</v>
      </c>
      <c r="P71" s="138">
        <v>76</v>
      </c>
    </row>
    <row r="72" spans="1:16" ht="15" customHeight="1">
      <c r="A72" s="5" t="s">
        <v>383</v>
      </c>
      <c r="B72" s="72" t="s">
        <v>289</v>
      </c>
      <c r="C72" s="138">
        <v>689</v>
      </c>
      <c r="D72" s="138">
        <v>619</v>
      </c>
      <c r="E72" s="138">
        <v>578</v>
      </c>
      <c r="F72" s="138">
        <v>459</v>
      </c>
      <c r="G72" s="138">
        <v>442</v>
      </c>
      <c r="H72" s="138">
        <v>346</v>
      </c>
      <c r="I72" s="138">
        <v>352</v>
      </c>
      <c r="J72" s="138">
        <v>290</v>
      </c>
      <c r="K72" s="138">
        <v>166</v>
      </c>
      <c r="L72" s="138">
        <v>191</v>
      </c>
      <c r="M72" s="138">
        <v>239</v>
      </c>
      <c r="N72" s="138">
        <v>234</v>
      </c>
      <c r="O72" s="138">
        <v>256</v>
      </c>
      <c r="P72" s="138">
        <v>188</v>
      </c>
    </row>
    <row r="73" spans="1:16" ht="15" customHeight="1">
      <c r="A73" s="5" t="s">
        <v>383</v>
      </c>
      <c r="B73" s="72" t="s">
        <v>292</v>
      </c>
      <c r="C73" s="138">
        <v>263</v>
      </c>
      <c r="D73" s="138">
        <v>229</v>
      </c>
      <c r="E73" s="138">
        <v>182</v>
      </c>
      <c r="F73" s="138">
        <v>174</v>
      </c>
      <c r="G73" s="138">
        <v>149</v>
      </c>
      <c r="H73" s="138">
        <v>189</v>
      </c>
      <c r="I73" s="138">
        <v>156</v>
      </c>
      <c r="J73" s="138">
        <v>132</v>
      </c>
      <c r="K73" s="138">
        <v>191</v>
      </c>
      <c r="L73" s="138">
        <v>158</v>
      </c>
      <c r="M73" s="138">
        <v>131</v>
      </c>
      <c r="N73" s="138">
        <v>150</v>
      </c>
      <c r="O73" s="138">
        <v>130</v>
      </c>
      <c r="P73" s="138">
        <v>123</v>
      </c>
    </row>
    <row r="74" spans="1:16" ht="15" customHeight="1">
      <c r="A74" s="5" t="s">
        <v>383</v>
      </c>
      <c r="B74" s="72" t="s">
        <v>302</v>
      </c>
      <c r="C74" s="138">
        <v>297</v>
      </c>
      <c r="D74" s="138">
        <v>304</v>
      </c>
      <c r="E74" s="138">
        <v>255</v>
      </c>
      <c r="F74" s="138">
        <v>322</v>
      </c>
      <c r="G74" s="138">
        <v>240</v>
      </c>
      <c r="H74" s="138">
        <v>250</v>
      </c>
      <c r="I74" s="138">
        <v>207</v>
      </c>
      <c r="J74" s="138">
        <v>206</v>
      </c>
      <c r="K74" s="138">
        <v>119</v>
      </c>
      <c r="L74" s="138">
        <v>125</v>
      </c>
      <c r="M74" s="138">
        <v>118</v>
      </c>
      <c r="N74" s="138">
        <v>171</v>
      </c>
      <c r="O74" s="138">
        <v>145</v>
      </c>
      <c r="P74" s="138">
        <v>118</v>
      </c>
    </row>
    <row r="75" spans="1:16" ht="15" customHeight="1">
      <c r="A75" s="5" t="s">
        <v>383</v>
      </c>
      <c r="B75" s="72" t="s">
        <v>299</v>
      </c>
      <c r="C75" s="138">
        <v>113</v>
      </c>
      <c r="D75" s="138">
        <v>86</v>
      </c>
      <c r="E75" s="138">
        <v>87</v>
      </c>
      <c r="F75" s="138">
        <v>78</v>
      </c>
      <c r="G75" s="138">
        <v>81</v>
      </c>
      <c r="H75" s="138">
        <v>62</v>
      </c>
      <c r="I75" s="138">
        <v>44</v>
      </c>
      <c r="J75" s="138">
        <v>42</v>
      </c>
      <c r="K75" s="138">
        <v>26</v>
      </c>
      <c r="L75" s="138">
        <v>24</v>
      </c>
      <c r="M75" s="138">
        <v>30</v>
      </c>
      <c r="N75" s="138">
        <v>33</v>
      </c>
      <c r="O75" s="138">
        <v>30</v>
      </c>
      <c r="P75" s="138">
        <v>27</v>
      </c>
    </row>
    <row r="76" spans="1:16" ht="15" customHeight="1">
      <c r="A76" s="5" t="s">
        <v>383</v>
      </c>
      <c r="B76" s="72" t="s">
        <v>362</v>
      </c>
      <c r="C76" s="138">
        <v>428</v>
      </c>
      <c r="D76" s="138">
        <v>381</v>
      </c>
      <c r="E76" s="138">
        <v>399</v>
      </c>
      <c r="F76" s="138">
        <v>401</v>
      </c>
      <c r="G76" s="138">
        <v>385</v>
      </c>
      <c r="H76" s="138">
        <v>314</v>
      </c>
      <c r="I76" s="138">
        <v>358</v>
      </c>
      <c r="J76" s="138">
        <v>254</v>
      </c>
      <c r="K76" s="138">
        <v>153</v>
      </c>
      <c r="L76" s="138">
        <v>201</v>
      </c>
      <c r="M76" s="138">
        <v>251</v>
      </c>
      <c r="N76" s="138">
        <v>235</v>
      </c>
      <c r="O76" s="138">
        <v>263</v>
      </c>
      <c r="P76" s="138">
        <v>323</v>
      </c>
    </row>
    <row r="77" spans="1:16" ht="15" customHeight="1">
      <c r="A77" s="5" t="s">
        <v>383</v>
      </c>
      <c r="B77" s="72" t="s">
        <v>291</v>
      </c>
      <c r="C77" s="138">
        <v>264</v>
      </c>
      <c r="D77" s="138">
        <v>219</v>
      </c>
      <c r="E77" s="138">
        <v>207</v>
      </c>
      <c r="F77" s="138">
        <v>145</v>
      </c>
      <c r="G77" s="138">
        <v>178</v>
      </c>
      <c r="H77" s="138">
        <v>141</v>
      </c>
      <c r="I77" s="138">
        <v>113</v>
      </c>
      <c r="J77" s="138">
        <v>169</v>
      </c>
      <c r="K77" s="138">
        <v>181</v>
      </c>
      <c r="L77" s="138">
        <v>133</v>
      </c>
      <c r="M77" s="138">
        <v>182</v>
      </c>
      <c r="N77" s="138">
        <v>175</v>
      </c>
      <c r="O77" s="138">
        <v>154</v>
      </c>
      <c r="P77" s="138">
        <v>172</v>
      </c>
    </row>
    <row r="78" spans="1:16" ht="15" customHeight="1">
      <c r="A78" s="5" t="s">
        <v>383</v>
      </c>
      <c r="B78" s="72" t="s">
        <v>280</v>
      </c>
      <c r="C78" s="138">
        <v>234</v>
      </c>
      <c r="D78" s="138">
        <v>208</v>
      </c>
      <c r="E78" s="138">
        <v>226</v>
      </c>
      <c r="F78" s="138">
        <v>275</v>
      </c>
      <c r="G78" s="138">
        <v>272</v>
      </c>
      <c r="H78" s="138">
        <v>185</v>
      </c>
      <c r="I78" s="138">
        <v>214</v>
      </c>
      <c r="J78" s="138">
        <v>145</v>
      </c>
      <c r="K78" s="138">
        <v>123</v>
      </c>
      <c r="L78" s="138">
        <v>103</v>
      </c>
      <c r="M78" s="138">
        <v>124</v>
      </c>
      <c r="N78" s="138">
        <v>159</v>
      </c>
      <c r="O78" s="138">
        <v>116</v>
      </c>
      <c r="P78" s="138">
        <v>116</v>
      </c>
    </row>
    <row r="79" spans="1:16" ht="15" customHeight="1">
      <c r="A79" s="5" t="s">
        <v>383</v>
      </c>
      <c r="B79" s="72" t="s">
        <v>273</v>
      </c>
      <c r="C79" s="138">
        <v>144</v>
      </c>
      <c r="D79" s="138">
        <v>121</v>
      </c>
      <c r="E79" s="138">
        <v>117</v>
      </c>
      <c r="F79" s="138">
        <v>119</v>
      </c>
      <c r="G79" s="138">
        <v>133</v>
      </c>
      <c r="H79" s="138">
        <v>115</v>
      </c>
      <c r="I79" s="138">
        <v>68</v>
      </c>
      <c r="J79" s="138">
        <v>104</v>
      </c>
      <c r="K79" s="138">
        <v>56</v>
      </c>
      <c r="L79" s="138">
        <v>50</v>
      </c>
      <c r="M79" s="138">
        <v>44</v>
      </c>
      <c r="N79" s="138">
        <v>50</v>
      </c>
      <c r="O79" s="138">
        <v>49</v>
      </c>
      <c r="P79" s="138">
        <v>60</v>
      </c>
    </row>
    <row r="80" spans="1:16" ht="15" customHeight="1">
      <c r="A80" s="5" t="s">
        <v>383</v>
      </c>
      <c r="B80" s="72" t="s">
        <v>297</v>
      </c>
      <c r="C80" s="138">
        <v>219</v>
      </c>
      <c r="D80" s="138">
        <v>208</v>
      </c>
      <c r="E80" s="138">
        <v>242</v>
      </c>
      <c r="F80" s="138">
        <v>220</v>
      </c>
      <c r="G80" s="138">
        <v>201</v>
      </c>
      <c r="H80" s="138">
        <v>224</v>
      </c>
      <c r="I80" s="138">
        <v>196</v>
      </c>
      <c r="J80" s="138">
        <v>138</v>
      </c>
      <c r="K80" s="138">
        <v>104</v>
      </c>
      <c r="L80" s="138">
        <v>112</v>
      </c>
      <c r="M80" s="138">
        <v>142</v>
      </c>
      <c r="N80" s="138">
        <v>113</v>
      </c>
      <c r="O80" s="138">
        <v>78</v>
      </c>
      <c r="P80" s="138">
        <v>81</v>
      </c>
    </row>
    <row r="81" spans="1:16" ht="15" customHeight="1">
      <c r="A81" s="5" t="s">
        <v>383</v>
      </c>
      <c r="B81" s="72" t="s">
        <v>276</v>
      </c>
      <c r="C81" s="138">
        <v>121</v>
      </c>
      <c r="D81" s="138">
        <v>120</v>
      </c>
      <c r="E81" s="138">
        <v>109</v>
      </c>
      <c r="F81" s="138">
        <v>115</v>
      </c>
      <c r="G81" s="138">
        <v>117</v>
      </c>
      <c r="H81" s="138">
        <v>117</v>
      </c>
      <c r="I81" s="138">
        <v>92</v>
      </c>
      <c r="J81" s="138">
        <v>77</v>
      </c>
      <c r="K81" s="138">
        <v>57</v>
      </c>
      <c r="L81" s="138">
        <v>65</v>
      </c>
      <c r="M81" s="138">
        <v>73</v>
      </c>
      <c r="N81" s="138">
        <v>87</v>
      </c>
      <c r="O81" s="138">
        <v>67</v>
      </c>
      <c r="P81" s="138">
        <v>83</v>
      </c>
    </row>
    <row r="82" spans="1:16" ht="15" customHeight="1">
      <c r="A82" s="5" t="s">
        <v>383</v>
      </c>
      <c r="B82" s="72" t="s">
        <v>294</v>
      </c>
      <c r="C82" s="138">
        <v>1376</v>
      </c>
      <c r="D82" s="138">
        <v>1367</v>
      </c>
      <c r="E82" s="138">
        <v>1475</v>
      </c>
      <c r="F82" s="138">
        <v>1322</v>
      </c>
      <c r="G82" s="138">
        <v>1345</v>
      </c>
      <c r="H82" s="138">
        <v>1081</v>
      </c>
      <c r="I82" s="138">
        <v>947</v>
      </c>
      <c r="J82" s="138">
        <v>893</v>
      </c>
      <c r="K82" s="138">
        <v>506</v>
      </c>
      <c r="L82" s="138">
        <v>576</v>
      </c>
      <c r="M82" s="138">
        <v>620</v>
      </c>
      <c r="N82" s="138">
        <v>562</v>
      </c>
      <c r="O82" s="138">
        <v>607</v>
      </c>
      <c r="P82" s="138">
        <v>596</v>
      </c>
    </row>
    <row r="83" spans="1:16" ht="15" customHeight="1">
      <c r="A83" s="5" t="s">
        <v>383</v>
      </c>
      <c r="B83" s="72" t="s">
        <v>287</v>
      </c>
      <c r="C83" s="138">
        <v>42</v>
      </c>
      <c r="D83" s="138">
        <v>24</v>
      </c>
      <c r="E83" s="138">
        <v>47</v>
      </c>
      <c r="F83" s="138">
        <v>38</v>
      </c>
      <c r="G83" s="138">
        <v>28</v>
      </c>
      <c r="H83" s="138">
        <v>21</v>
      </c>
      <c r="I83" s="138">
        <v>22</v>
      </c>
      <c r="J83" s="138">
        <v>32</v>
      </c>
      <c r="K83" s="138">
        <v>16</v>
      </c>
      <c r="L83" s="138">
        <v>25</v>
      </c>
      <c r="M83" s="138">
        <v>13</v>
      </c>
      <c r="N83" s="138">
        <v>20</v>
      </c>
      <c r="O83" s="138">
        <v>21</v>
      </c>
      <c r="P83" s="138">
        <v>18</v>
      </c>
    </row>
    <row r="84" spans="1:16" ht="15" customHeight="1">
      <c r="A84" s="5" t="s">
        <v>383</v>
      </c>
      <c r="B84" s="72" t="s">
        <v>301</v>
      </c>
      <c r="C84" s="138">
        <v>342</v>
      </c>
      <c r="D84" s="138">
        <v>320</v>
      </c>
      <c r="E84" s="138">
        <v>301</v>
      </c>
      <c r="F84" s="138">
        <v>313</v>
      </c>
      <c r="G84" s="138">
        <v>321</v>
      </c>
      <c r="H84" s="138">
        <v>279</v>
      </c>
      <c r="I84" s="138">
        <v>219</v>
      </c>
      <c r="J84" s="138">
        <v>169</v>
      </c>
      <c r="K84" s="138">
        <v>100</v>
      </c>
      <c r="L84" s="138">
        <v>136</v>
      </c>
      <c r="M84" s="138">
        <v>111</v>
      </c>
      <c r="N84" s="138">
        <v>154</v>
      </c>
      <c r="O84" s="138">
        <v>132</v>
      </c>
      <c r="P84" s="138">
        <v>103</v>
      </c>
    </row>
    <row r="85" spans="1:16" ht="15" customHeight="1">
      <c r="A85" s="5" t="s">
        <v>383</v>
      </c>
      <c r="B85" s="72" t="s">
        <v>361</v>
      </c>
      <c r="C85" s="138">
        <v>549</v>
      </c>
      <c r="D85" s="138">
        <v>549</v>
      </c>
      <c r="E85" s="138">
        <v>526</v>
      </c>
      <c r="F85" s="138">
        <v>565</v>
      </c>
      <c r="G85" s="138">
        <v>606</v>
      </c>
      <c r="H85" s="138">
        <v>428</v>
      </c>
      <c r="I85" s="138">
        <v>428</v>
      </c>
      <c r="J85" s="138">
        <v>415</v>
      </c>
      <c r="K85" s="138">
        <v>346</v>
      </c>
      <c r="L85" s="138">
        <v>292</v>
      </c>
      <c r="M85" s="138">
        <v>358</v>
      </c>
      <c r="N85" s="138">
        <v>392</v>
      </c>
      <c r="O85" s="138">
        <v>363</v>
      </c>
      <c r="P85" s="138">
        <v>395</v>
      </c>
    </row>
    <row r="86" spans="1:16" ht="15" customHeight="1">
      <c r="A86" s="5" t="s">
        <v>383</v>
      </c>
      <c r="B86" s="72" t="s">
        <v>198</v>
      </c>
      <c r="C86" s="138">
        <v>1645</v>
      </c>
      <c r="D86" s="138">
        <v>1331</v>
      </c>
      <c r="E86" s="138">
        <v>1574</v>
      </c>
      <c r="F86" s="138">
        <v>1537</v>
      </c>
      <c r="G86" s="138">
        <v>1576</v>
      </c>
      <c r="H86" s="138">
        <v>1332</v>
      </c>
      <c r="I86" s="138">
        <v>1141</v>
      </c>
      <c r="J86" s="138">
        <v>1096</v>
      </c>
      <c r="K86" s="138">
        <v>744</v>
      </c>
      <c r="L86" s="138">
        <v>697</v>
      </c>
      <c r="M86" s="138">
        <v>772</v>
      </c>
      <c r="N86" s="138">
        <v>729</v>
      </c>
      <c r="O86" s="138">
        <v>806</v>
      </c>
      <c r="P86" s="138">
        <v>740</v>
      </c>
    </row>
    <row r="87" spans="1:16" ht="15" customHeight="1">
      <c r="A87" s="5" t="s">
        <v>383</v>
      </c>
      <c r="B87" s="72" t="s">
        <v>284</v>
      </c>
      <c r="C87" s="138">
        <v>779</v>
      </c>
      <c r="D87" s="138">
        <v>616</v>
      </c>
      <c r="E87" s="138">
        <v>581</v>
      </c>
      <c r="F87" s="138">
        <v>507</v>
      </c>
      <c r="G87" s="138">
        <v>542</v>
      </c>
      <c r="H87" s="138">
        <v>436</v>
      </c>
      <c r="I87" s="138">
        <v>547</v>
      </c>
      <c r="J87" s="138">
        <v>503</v>
      </c>
      <c r="K87" s="138">
        <v>296</v>
      </c>
      <c r="L87" s="138">
        <v>296</v>
      </c>
      <c r="M87" s="138">
        <v>311</v>
      </c>
      <c r="N87" s="138">
        <v>396</v>
      </c>
      <c r="O87" s="138">
        <v>406</v>
      </c>
      <c r="P87" s="138">
        <v>396</v>
      </c>
    </row>
    <row r="88" spans="1:16" ht="15" customHeight="1">
      <c r="A88" s="5" t="s">
        <v>383</v>
      </c>
      <c r="B88" s="72" t="s">
        <v>274</v>
      </c>
      <c r="C88" s="138">
        <v>170</v>
      </c>
      <c r="D88" s="138">
        <v>150</v>
      </c>
      <c r="E88" s="138">
        <v>186</v>
      </c>
      <c r="F88" s="138">
        <v>147</v>
      </c>
      <c r="G88" s="138">
        <v>146</v>
      </c>
      <c r="H88" s="138">
        <v>117</v>
      </c>
      <c r="I88" s="138">
        <v>96</v>
      </c>
      <c r="J88" s="138">
        <v>146</v>
      </c>
      <c r="K88" s="138">
        <v>51</v>
      </c>
      <c r="L88" s="138">
        <v>48</v>
      </c>
      <c r="M88" s="138">
        <v>51</v>
      </c>
      <c r="N88" s="138">
        <v>52</v>
      </c>
      <c r="O88" s="138">
        <v>67</v>
      </c>
      <c r="P88" s="138">
        <v>52</v>
      </c>
    </row>
    <row r="89" spans="1:16" ht="15" customHeight="1">
      <c r="A89" s="5" t="s">
        <v>383</v>
      </c>
      <c r="B89" s="72" t="s">
        <v>296</v>
      </c>
      <c r="C89" s="138">
        <v>309</v>
      </c>
      <c r="D89" s="138">
        <v>230</v>
      </c>
      <c r="E89" s="138">
        <v>251</v>
      </c>
      <c r="F89" s="138">
        <v>254</v>
      </c>
      <c r="G89" s="138">
        <v>222</v>
      </c>
      <c r="H89" s="138">
        <v>183</v>
      </c>
      <c r="I89" s="138">
        <v>157</v>
      </c>
      <c r="J89" s="138">
        <v>155</v>
      </c>
      <c r="K89" s="138">
        <v>98</v>
      </c>
      <c r="L89" s="138">
        <v>144</v>
      </c>
      <c r="M89" s="138">
        <v>139</v>
      </c>
      <c r="N89" s="138">
        <v>96</v>
      </c>
      <c r="O89" s="138">
        <v>100</v>
      </c>
      <c r="P89" s="138">
        <v>76</v>
      </c>
    </row>
    <row r="90" spans="1:16" ht="15" customHeight="1">
      <c r="A90" s="5" t="s">
        <v>383</v>
      </c>
      <c r="B90" s="72" t="s">
        <v>290</v>
      </c>
      <c r="C90" s="138">
        <v>169</v>
      </c>
      <c r="D90" s="138">
        <v>152</v>
      </c>
      <c r="E90" s="138">
        <v>122</v>
      </c>
      <c r="F90" s="138">
        <v>94</v>
      </c>
      <c r="G90" s="138">
        <v>113</v>
      </c>
      <c r="H90" s="138">
        <v>91</v>
      </c>
      <c r="I90" s="138">
        <v>75</v>
      </c>
      <c r="J90" s="138">
        <v>82</v>
      </c>
      <c r="K90" s="138">
        <v>45</v>
      </c>
      <c r="L90" s="138">
        <v>37</v>
      </c>
      <c r="M90" s="138">
        <v>48</v>
      </c>
      <c r="N90" s="138">
        <v>51</v>
      </c>
      <c r="O90" s="138">
        <v>67</v>
      </c>
      <c r="P90" s="138">
        <v>65</v>
      </c>
    </row>
    <row r="91" spans="1:16" ht="15" customHeight="1">
      <c r="A91" s="5" t="s">
        <v>383</v>
      </c>
      <c r="B91" s="72" t="s">
        <v>279</v>
      </c>
      <c r="C91" s="138">
        <v>259</v>
      </c>
      <c r="D91" s="138">
        <v>235</v>
      </c>
      <c r="E91" s="138">
        <v>241</v>
      </c>
      <c r="F91" s="138">
        <v>262</v>
      </c>
      <c r="G91" s="138">
        <v>249</v>
      </c>
      <c r="H91" s="138">
        <v>220</v>
      </c>
      <c r="I91" s="138">
        <v>192</v>
      </c>
      <c r="J91" s="138">
        <v>170</v>
      </c>
      <c r="K91" s="138">
        <v>109</v>
      </c>
      <c r="L91" s="138">
        <v>126</v>
      </c>
      <c r="M91" s="138">
        <v>120</v>
      </c>
      <c r="N91" s="138">
        <v>134</v>
      </c>
      <c r="O91" s="138">
        <v>109</v>
      </c>
      <c r="P91" s="138">
        <v>116</v>
      </c>
    </row>
    <row r="92" spans="1:16" ht="15" customHeight="1">
      <c r="A92" s="5" t="s">
        <v>383</v>
      </c>
      <c r="B92" s="72" t="s">
        <v>277</v>
      </c>
      <c r="C92" s="138">
        <v>702</v>
      </c>
      <c r="D92" s="138">
        <v>661</v>
      </c>
      <c r="E92" s="138">
        <v>635</v>
      </c>
      <c r="F92" s="138">
        <v>592</v>
      </c>
      <c r="G92" s="138">
        <v>631</v>
      </c>
      <c r="H92" s="138">
        <v>627</v>
      </c>
      <c r="I92" s="138">
        <v>483</v>
      </c>
      <c r="J92" s="138">
        <v>483</v>
      </c>
      <c r="K92" s="138">
        <v>247</v>
      </c>
      <c r="L92" s="138">
        <v>246</v>
      </c>
      <c r="M92" s="138">
        <v>284</v>
      </c>
      <c r="N92" s="138">
        <v>358</v>
      </c>
      <c r="O92" s="138">
        <v>256</v>
      </c>
      <c r="P92" s="138">
        <v>269</v>
      </c>
    </row>
    <row r="93" spans="1:16" ht="15" customHeight="1">
      <c r="A93" s="5" t="s">
        <v>383</v>
      </c>
      <c r="B93" s="72" t="s">
        <v>285</v>
      </c>
      <c r="C93" s="138">
        <v>33</v>
      </c>
      <c r="D93" s="138">
        <v>30</v>
      </c>
      <c r="E93" s="138">
        <v>29</v>
      </c>
      <c r="F93" s="138">
        <v>15</v>
      </c>
      <c r="G93" s="138">
        <v>28</v>
      </c>
      <c r="H93" s="138">
        <v>14</v>
      </c>
      <c r="I93" s="138">
        <v>15</v>
      </c>
      <c r="J93" s="138">
        <v>28</v>
      </c>
      <c r="K93" s="138">
        <v>10</v>
      </c>
      <c r="L93" s="138">
        <v>16</v>
      </c>
      <c r="M93" s="138">
        <v>17</v>
      </c>
      <c r="N93" s="138">
        <v>13</v>
      </c>
      <c r="O93" s="138">
        <v>18</v>
      </c>
      <c r="P93" s="138">
        <v>9</v>
      </c>
    </row>
    <row r="94" spans="1:16" ht="15" customHeight="1">
      <c r="A94" s="5" t="s">
        <v>383</v>
      </c>
      <c r="B94" s="72" t="s">
        <v>293</v>
      </c>
      <c r="C94" s="138">
        <v>392</v>
      </c>
      <c r="D94" s="138">
        <v>398</v>
      </c>
      <c r="E94" s="138">
        <v>296</v>
      </c>
      <c r="F94" s="138">
        <v>238</v>
      </c>
      <c r="G94" s="138">
        <v>242</v>
      </c>
      <c r="H94" s="138">
        <v>296</v>
      </c>
      <c r="I94" s="138">
        <v>265</v>
      </c>
      <c r="J94" s="138">
        <v>190</v>
      </c>
      <c r="K94" s="138">
        <v>172</v>
      </c>
      <c r="L94" s="138">
        <v>203</v>
      </c>
      <c r="M94" s="138">
        <v>228</v>
      </c>
      <c r="N94" s="138">
        <v>206</v>
      </c>
      <c r="O94" s="138">
        <v>213</v>
      </c>
      <c r="P94" s="138">
        <v>233</v>
      </c>
    </row>
    <row r="95" spans="1:16" ht="15" customHeight="1">
      <c r="A95" s="5" t="s">
        <v>383</v>
      </c>
      <c r="B95" s="72" t="s">
        <v>275</v>
      </c>
      <c r="C95" s="138">
        <v>430</v>
      </c>
      <c r="D95" s="138">
        <v>324</v>
      </c>
      <c r="E95" s="138">
        <v>319</v>
      </c>
      <c r="F95" s="138">
        <v>321</v>
      </c>
      <c r="G95" s="138">
        <v>365</v>
      </c>
      <c r="H95" s="138">
        <v>331</v>
      </c>
      <c r="I95" s="138">
        <v>263</v>
      </c>
      <c r="J95" s="138">
        <v>209</v>
      </c>
      <c r="K95" s="138">
        <v>150</v>
      </c>
      <c r="L95" s="138">
        <v>136</v>
      </c>
      <c r="M95" s="138">
        <v>168</v>
      </c>
      <c r="N95" s="138">
        <v>136</v>
      </c>
      <c r="O95" s="138">
        <v>193</v>
      </c>
      <c r="P95" s="138">
        <v>165</v>
      </c>
    </row>
    <row r="96" spans="1:16" ht="15" customHeight="1">
      <c r="A96" s="5" t="s">
        <v>383</v>
      </c>
      <c r="B96" s="72" t="s">
        <v>298</v>
      </c>
      <c r="C96" s="138">
        <v>370</v>
      </c>
      <c r="D96" s="138">
        <v>333</v>
      </c>
      <c r="E96" s="138">
        <v>295</v>
      </c>
      <c r="F96" s="138">
        <v>294</v>
      </c>
      <c r="G96" s="138">
        <v>302</v>
      </c>
      <c r="H96" s="138">
        <v>274</v>
      </c>
      <c r="I96" s="138">
        <v>239</v>
      </c>
      <c r="J96" s="138">
        <v>223</v>
      </c>
      <c r="K96" s="138">
        <v>109</v>
      </c>
      <c r="L96" s="138">
        <v>139</v>
      </c>
      <c r="M96" s="138">
        <v>139</v>
      </c>
      <c r="N96" s="138">
        <v>155</v>
      </c>
      <c r="O96" s="138">
        <v>140</v>
      </c>
      <c r="P96" s="138">
        <v>112</v>
      </c>
    </row>
    <row r="97" spans="1:16" ht="15" customHeight="1">
      <c r="A97" s="5" t="s">
        <v>383</v>
      </c>
      <c r="B97" s="72" t="s">
        <v>286</v>
      </c>
      <c r="C97" s="138">
        <v>41</v>
      </c>
      <c r="D97" s="138">
        <v>47</v>
      </c>
      <c r="E97" s="138">
        <v>29</v>
      </c>
      <c r="F97" s="138">
        <v>33</v>
      </c>
      <c r="G97" s="138">
        <v>37</v>
      </c>
      <c r="H97" s="138">
        <v>23</v>
      </c>
      <c r="I97" s="138">
        <v>18</v>
      </c>
      <c r="J97" s="138">
        <v>26</v>
      </c>
      <c r="K97" s="138">
        <v>12</v>
      </c>
      <c r="L97" s="138">
        <v>10</v>
      </c>
      <c r="M97" s="138">
        <v>9</v>
      </c>
      <c r="N97" s="138">
        <v>24</v>
      </c>
      <c r="O97" s="138">
        <v>13</v>
      </c>
      <c r="P97" s="138">
        <v>11</v>
      </c>
    </row>
    <row r="98" spans="1:16" ht="15" customHeight="1">
      <c r="A98" s="5" t="s">
        <v>383</v>
      </c>
      <c r="B98" s="72" t="s">
        <v>281</v>
      </c>
      <c r="C98" s="138">
        <v>281</v>
      </c>
      <c r="D98" s="138">
        <v>249</v>
      </c>
      <c r="E98" s="138">
        <v>247</v>
      </c>
      <c r="F98" s="138">
        <v>247</v>
      </c>
      <c r="G98" s="138">
        <v>259</v>
      </c>
      <c r="H98" s="138">
        <v>215</v>
      </c>
      <c r="I98" s="138">
        <v>168</v>
      </c>
      <c r="J98" s="138">
        <v>173</v>
      </c>
      <c r="K98" s="138">
        <v>98</v>
      </c>
      <c r="L98" s="138">
        <v>91</v>
      </c>
      <c r="M98" s="138">
        <v>91</v>
      </c>
      <c r="N98" s="138">
        <v>91</v>
      </c>
      <c r="O98" s="138">
        <v>93</v>
      </c>
      <c r="P98" s="138">
        <v>110</v>
      </c>
    </row>
    <row r="99" spans="1:16" ht="15" customHeight="1">
      <c r="A99" s="5" t="s">
        <v>383</v>
      </c>
      <c r="B99" s="72" t="s">
        <v>278</v>
      </c>
      <c r="C99" s="138">
        <v>640</v>
      </c>
      <c r="D99" s="138">
        <v>618</v>
      </c>
      <c r="E99" s="138">
        <v>655</v>
      </c>
      <c r="F99" s="138">
        <v>594</v>
      </c>
      <c r="G99" s="138">
        <v>607</v>
      </c>
      <c r="H99" s="138">
        <v>534</v>
      </c>
      <c r="I99" s="138">
        <v>508</v>
      </c>
      <c r="J99" s="138">
        <v>431</v>
      </c>
      <c r="K99" s="138">
        <v>318</v>
      </c>
      <c r="L99" s="138">
        <v>253</v>
      </c>
      <c r="M99" s="138">
        <v>281</v>
      </c>
      <c r="N99" s="138">
        <v>370</v>
      </c>
      <c r="O99" s="138">
        <v>378</v>
      </c>
      <c r="P99" s="138">
        <v>298</v>
      </c>
    </row>
    <row r="100" spans="1:16" ht="15" customHeight="1">
      <c r="A100" s="5" t="s">
        <v>383</v>
      </c>
      <c r="B100" s="72" t="s">
        <v>300</v>
      </c>
      <c r="C100" s="138">
        <v>278</v>
      </c>
      <c r="D100" s="138">
        <v>302</v>
      </c>
      <c r="E100" s="138">
        <v>227</v>
      </c>
      <c r="F100" s="138">
        <v>292</v>
      </c>
      <c r="G100" s="138">
        <v>247</v>
      </c>
      <c r="H100" s="138">
        <v>186</v>
      </c>
      <c r="I100" s="138">
        <v>181</v>
      </c>
      <c r="J100" s="138">
        <v>163</v>
      </c>
      <c r="K100" s="138">
        <v>110</v>
      </c>
      <c r="L100" s="138">
        <v>99</v>
      </c>
      <c r="M100" s="138">
        <v>142</v>
      </c>
      <c r="N100" s="138">
        <v>114</v>
      </c>
      <c r="O100" s="138">
        <v>136</v>
      </c>
      <c r="P100" s="138">
        <v>108</v>
      </c>
    </row>
    <row r="101" spans="1:16" ht="15" customHeight="1">
      <c r="A101" s="5" t="s">
        <v>383</v>
      </c>
      <c r="B101" s="72" t="s">
        <v>112</v>
      </c>
      <c r="C101" s="138">
        <v>166</v>
      </c>
      <c r="D101" s="138">
        <v>167</v>
      </c>
      <c r="E101" s="138">
        <v>137</v>
      </c>
      <c r="F101" s="138">
        <v>158</v>
      </c>
      <c r="G101" s="138">
        <v>156</v>
      </c>
      <c r="H101" s="138">
        <v>174</v>
      </c>
      <c r="I101" s="138">
        <v>108</v>
      </c>
      <c r="J101" s="138">
        <v>105</v>
      </c>
      <c r="K101" s="138">
        <v>56</v>
      </c>
      <c r="L101" s="138">
        <v>56</v>
      </c>
      <c r="M101" s="138">
        <v>53</v>
      </c>
      <c r="N101" s="138">
        <v>62</v>
      </c>
      <c r="O101" s="138">
        <v>56</v>
      </c>
      <c r="P101" s="138">
        <v>71</v>
      </c>
    </row>
    <row r="102" spans="1:16" ht="15" customHeight="1">
      <c r="A102" s="5" t="s">
        <v>383</v>
      </c>
      <c r="B102" s="72" t="s">
        <v>295</v>
      </c>
      <c r="C102" s="138">
        <v>518</v>
      </c>
      <c r="D102" s="138">
        <v>502</v>
      </c>
      <c r="E102" s="138">
        <v>414</v>
      </c>
      <c r="F102" s="138">
        <v>576</v>
      </c>
      <c r="G102" s="138">
        <v>467</v>
      </c>
      <c r="H102" s="138">
        <v>443</v>
      </c>
      <c r="I102" s="138">
        <v>398</v>
      </c>
      <c r="J102" s="138">
        <v>307</v>
      </c>
      <c r="K102" s="138">
        <v>201</v>
      </c>
      <c r="L102" s="138">
        <v>253</v>
      </c>
      <c r="M102" s="138">
        <v>270</v>
      </c>
      <c r="N102" s="138">
        <v>203</v>
      </c>
      <c r="O102" s="138">
        <v>186</v>
      </c>
      <c r="P102" s="138">
        <v>248</v>
      </c>
    </row>
    <row r="103" spans="1:16" ht="15" customHeight="1">
      <c r="A103" s="5" t="s">
        <v>383</v>
      </c>
      <c r="B103" s="5" t="s">
        <v>185</v>
      </c>
      <c r="C103" s="156">
        <v>12712</v>
      </c>
      <c r="D103" s="156">
        <v>11492</v>
      </c>
      <c r="E103" s="156">
        <v>11302</v>
      </c>
      <c r="F103" s="156">
        <v>10977</v>
      </c>
      <c r="G103" s="156">
        <v>10898</v>
      </c>
      <c r="H103" s="156">
        <v>9433</v>
      </c>
      <c r="I103" s="156">
        <v>8424</v>
      </c>
      <c r="J103" s="156">
        <v>7704</v>
      </c>
      <c r="K103" s="156">
        <v>5057</v>
      </c>
      <c r="L103" s="156">
        <v>5106</v>
      </c>
      <c r="M103" s="156">
        <v>5641</v>
      </c>
      <c r="N103" s="156">
        <v>5834</v>
      </c>
      <c r="O103" s="156">
        <v>5732</v>
      </c>
      <c r="P103" s="156">
        <v>5558</v>
      </c>
    </row>
  </sheetData>
  <phoneticPr fontId="34"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17FE7-561F-4687-968A-1AD47DA7C80A}">
  <dimension ref="A1:K18"/>
  <sheetViews>
    <sheetView zoomScaleNormal="100" workbookViewId="0"/>
  </sheetViews>
  <sheetFormatPr defaultColWidth="9.109375" defaultRowHeight="13.2"/>
  <cols>
    <col min="1" max="1" width="25" style="91" customWidth="1"/>
    <col min="2" max="2" width="28.109375" style="91" bestFit="1" customWidth="1"/>
    <col min="3" max="6" width="13.6640625" style="91" customWidth="1"/>
    <col min="7" max="8" width="20.6640625" style="91" customWidth="1"/>
    <col min="9" max="9" width="9" style="91" customWidth="1"/>
    <col min="10" max="10" width="9.6640625" style="91" customWidth="1"/>
    <col min="11" max="11" width="11" style="91" customWidth="1"/>
    <col min="12" max="12" width="6.6640625" style="91" customWidth="1"/>
    <col min="13" max="13" width="17.5546875" style="91" customWidth="1"/>
    <col min="14" max="14" width="12.33203125" style="91" customWidth="1"/>
    <col min="15" max="15" width="9.6640625" style="91" customWidth="1"/>
    <col min="16" max="16" width="11.44140625" style="91" customWidth="1"/>
    <col min="17" max="17" width="12.88671875" style="91" customWidth="1"/>
    <col min="18" max="19" width="12.44140625" style="91" customWidth="1"/>
    <col min="20" max="20" width="9.109375" style="91"/>
    <col min="21" max="21" width="9.109375" style="91" customWidth="1"/>
    <col min="22" max="16384" width="9.109375" style="91"/>
  </cols>
  <sheetData>
    <row r="1" spans="1:11" ht="21" customHeight="1">
      <c r="A1" s="165" t="s">
        <v>1314</v>
      </c>
      <c r="I1" s="90"/>
      <c r="J1" s="90"/>
      <c r="K1" s="89"/>
    </row>
    <row r="2" spans="1:11" s="49" customFormat="1" ht="15">
      <c r="A2" s="447" t="s">
        <v>1758</v>
      </c>
      <c r="C2" s="58"/>
      <c r="D2" s="58"/>
      <c r="E2" s="58"/>
      <c r="F2" s="58"/>
      <c r="G2" s="58"/>
      <c r="H2" s="58"/>
      <c r="I2" s="58"/>
      <c r="J2" s="58"/>
      <c r="K2" s="58"/>
    </row>
    <row r="3" spans="1:11" ht="30" customHeight="1">
      <c r="A3" s="119" t="s">
        <v>864</v>
      </c>
    </row>
    <row r="4" spans="1:11" ht="40.950000000000003" customHeight="1">
      <c r="A4" s="159" t="s">
        <v>17</v>
      </c>
      <c r="B4" s="159" t="s">
        <v>387</v>
      </c>
      <c r="C4" s="160" t="s">
        <v>709</v>
      </c>
      <c r="D4" s="160" t="s">
        <v>713</v>
      </c>
      <c r="E4" s="160" t="s">
        <v>710</v>
      </c>
      <c r="F4" s="160" t="s">
        <v>711</v>
      </c>
      <c r="G4" s="160" t="s">
        <v>876</v>
      </c>
      <c r="H4" s="160" t="s">
        <v>712</v>
      </c>
      <c r="J4" s="93"/>
    </row>
    <row r="5" spans="1:11" s="94" customFormat="1" ht="25.2" customHeight="1">
      <c r="A5" s="94" t="s">
        <v>226</v>
      </c>
      <c r="B5" s="161" t="s">
        <v>1315</v>
      </c>
      <c r="C5" s="96">
        <v>173.6</v>
      </c>
      <c r="D5" s="96">
        <v>2709.9200000000005</v>
      </c>
      <c r="E5" s="96">
        <v>10206.799999999999</v>
      </c>
      <c r="F5" s="162">
        <v>1603</v>
      </c>
      <c r="G5" s="162">
        <v>27940.04</v>
      </c>
      <c r="H5" s="162">
        <v>168549</v>
      </c>
      <c r="I5" s="96"/>
      <c r="J5" s="95"/>
      <c r="K5" s="96"/>
    </row>
    <row r="6" spans="1:11" ht="15" customHeight="1">
      <c r="A6" s="94" t="s">
        <v>226</v>
      </c>
      <c r="B6" s="163">
        <v>2021</v>
      </c>
      <c r="C6" s="164">
        <v>128</v>
      </c>
      <c r="D6" s="164">
        <v>1623</v>
      </c>
      <c r="E6" s="164">
        <v>5106</v>
      </c>
      <c r="F6" s="164">
        <v>1415</v>
      </c>
      <c r="G6" s="100">
        <v>23818</v>
      </c>
      <c r="H6" s="164">
        <v>123103</v>
      </c>
      <c r="J6" s="97"/>
    </row>
    <row r="7" spans="1:11" ht="15" customHeight="1">
      <c r="A7" s="94" t="s">
        <v>226</v>
      </c>
      <c r="B7" s="163">
        <v>2022</v>
      </c>
      <c r="C7" s="164">
        <v>165</v>
      </c>
      <c r="D7" s="164">
        <v>1785</v>
      </c>
      <c r="E7" s="164">
        <v>5641</v>
      </c>
      <c r="F7" s="164">
        <v>1538</v>
      </c>
      <c r="G7" s="100">
        <v>26124</v>
      </c>
      <c r="H7" s="164">
        <v>129869</v>
      </c>
      <c r="J7" s="97"/>
    </row>
    <row r="8" spans="1:11" ht="15" customHeight="1">
      <c r="A8" s="94" t="s">
        <v>226</v>
      </c>
      <c r="B8" s="163">
        <v>2023</v>
      </c>
      <c r="C8" s="164">
        <v>143</v>
      </c>
      <c r="D8" s="164">
        <v>1953</v>
      </c>
      <c r="E8" s="164">
        <v>5834</v>
      </c>
      <c r="F8" s="164">
        <v>1471</v>
      </c>
      <c r="G8" s="100">
        <v>26073</v>
      </c>
      <c r="H8" s="164">
        <v>127176</v>
      </c>
      <c r="J8" s="97"/>
    </row>
    <row r="9" spans="1:11" ht="15" customHeight="1">
      <c r="A9" s="94" t="s">
        <v>226</v>
      </c>
      <c r="B9" s="163">
        <v>2024</v>
      </c>
      <c r="C9" s="164">
        <v>160</v>
      </c>
      <c r="D9" s="164">
        <v>1978</v>
      </c>
      <c r="E9" s="164">
        <v>5732</v>
      </c>
      <c r="F9" s="164">
        <v>1437</v>
      </c>
      <c r="G9" s="100">
        <v>25887</v>
      </c>
      <c r="H9" s="164">
        <v>122547</v>
      </c>
      <c r="J9" s="97"/>
    </row>
    <row r="10" spans="1:11" ht="15" customHeight="1">
      <c r="A10" s="94" t="s">
        <v>226</v>
      </c>
      <c r="B10" s="163">
        <v>2025</v>
      </c>
      <c r="C10" s="164">
        <v>133</v>
      </c>
      <c r="D10" s="164">
        <v>1908</v>
      </c>
      <c r="E10" s="164">
        <v>5558</v>
      </c>
      <c r="F10" s="164">
        <v>1404</v>
      </c>
      <c r="G10" s="100">
        <v>26474.440360000001</v>
      </c>
      <c r="H10" s="164">
        <v>122348</v>
      </c>
      <c r="J10" s="97"/>
    </row>
    <row r="11" spans="1:11" s="94" customFormat="1" ht="15" customHeight="1">
      <c r="A11" s="94" t="s">
        <v>226</v>
      </c>
      <c r="B11" s="161" t="s">
        <v>845</v>
      </c>
      <c r="C11" s="162">
        <v>145.80000000000001</v>
      </c>
      <c r="D11" s="162">
        <v>1849.4</v>
      </c>
      <c r="E11" s="162">
        <v>5574.2</v>
      </c>
      <c r="F11" s="162">
        <v>1453</v>
      </c>
      <c r="G11" s="162">
        <v>25675.288072000003</v>
      </c>
      <c r="H11" s="162">
        <v>125008.6</v>
      </c>
      <c r="J11" s="98"/>
      <c r="K11" s="98"/>
    </row>
    <row r="12" spans="1:11" s="94" customFormat="1" ht="25.2" customHeight="1">
      <c r="A12" s="94" t="s">
        <v>1316</v>
      </c>
      <c r="B12" s="161" t="s">
        <v>1315</v>
      </c>
      <c r="C12" s="96">
        <v>5.6</v>
      </c>
      <c r="D12" s="96">
        <v>256.58</v>
      </c>
      <c r="E12" s="96">
        <v>930.6</v>
      </c>
      <c r="F12" s="162">
        <v>48.6</v>
      </c>
      <c r="G12" s="162">
        <v>2394.1394510020523</v>
      </c>
      <c r="H12" s="162">
        <v>14821.8</v>
      </c>
      <c r="J12" s="95"/>
    </row>
    <row r="13" spans="1:11" ht="15" customHeight="1">
      <c r="A13" s="94" t="s">
        <v>1316</v>
      </c>
      <c r="B13" s="163">
        <v>2021</v>
      </c>
      <c r="C13" s="164">
        <v>5</v>
      </c>
      <c r="D13" s="164">
        <v>140</v>
      </c>
      <c r="E13" s="164">
        <v>495</v>
      </c>
      <c r="F13" s="164">
        <v>31</v>
      </c>
      <c r="G13" s="100">
        <v>2048</v>
      </c>
      <c r="H13" s="100">
        <v>10430</v>
      </c>
      <c r="J13" s="92"/>
    </row>
    <row r="14" spans="1:11" ht="15" customHeight="1">
      <c r="A14" s="94" t="s">
        <v>1316</v>
      </c>
      <c r="B14" s="163">
        <v>2022</v>
      </c>
      <c r="C14" s="164">
        <v>3</v>
      </c>
      <c r="D14" s="164">
        <v>176</v>
      </c>
      <c r="E14" s="164">
        <v>589</v>
      </c>
      <c r="F14" s="164">
        <v>46</v>
      </c>
      <c r="G14" s="100">
        <v>2212</v>
      </c>
      <c r="H14" s="100">
        <v>11234.999999999996</v>
      </c>
      <c r="J14" s="92"/>
    </row>
    <row r="15" spans="1:11" ht="15" customHeight="1">
      <c r="A15" s="94" t="s">
        <v>1316</v>
      </c>
      <c r="B15" s="163">
        <v>2023</v>
      </c>
      <c r="C15" s="164">
        <v>5</v>
      </c>
      <c r="D15" s="164">
        <v>178</v>
      </c>
      <c r="E15" s="164">
        <v>582</v>
      </c>
      <c r="F15" s="164">
        <v>54</v>
      </c>
      <c r="G15" s="100">
        <v>2163.2767292244653</v>
      </c>
      <c r="H15" s="100">
        <v>11107.000000000004</v>
      </c>
      <c r="J15" s="92"/>
    </row>
    <row r="16" spans="1:11" ht="15" customHeight="1">
      <c r="A16" s="94" t="s">
        <v>1316</v>
      </c>
      <c r="B16" s="163">
        <v>2024</v>
      </c>
      <c r="C16" s="164">
        <v>3</v>
      </c>
      <c r="D16" s="164">
        <v>160</v>
      </c>
      <c r="E16" s="164">
        <v>495</v>
      </c>
      <c r="F16" s="164">
        <v>44</v>
      </c>
      <c r="G16" s="100">
        <v>2216</v>
      </c>
      <c r="H16" s="100">
        <v>11037</v>
      </c>
      <c r="J16" s="92"/>
    </row>
    <row r="17" spans="1:10" ht="15" customHeight="1">
      <c r="A17" s="94" t="s">
        <v>1316</v>
      </c>
      <c r="B17" s="163">
        <v>2025</v>
      </c>
      <c r="C17" s="164">
        <v>1</v>
      </c>
      <c r="D17" s="164">
        <v>173</v>
      </c>
      <c r="E17" s="164">
        <v>526</v>
      </c>
      <c r="F17" s="164">
        <v>40</v>
      </c>
      <c r="G17" s="100">
        <v>2218</v>
      </c>
      <c r="H17" s="100">
        <v>11053</v>
      </c>
      <c r="J17" s="92"/>
    </row>
    <row r="18" spans="1:10" s="94" customFormat="1" ht="15" customHeight="1">
      <c r="A18" s="94" t="s">
        <v>1316</v>
      </c>
      <c r="B18" s="161" t="s">
        <v>845</v>
      </c>
      <c r="C18" s="162">
        <v>3.4</v>
      </c>
      <c r="D18" s="162">
        <v>165.4</v>
      </c>
      <c r="E18" s="162">
        <v>537.4</v>
      </c>
      <c r="F18" s="162">
        <v>43</v>
      </c>
      <c r="G18" s="162">
        <v>2171.4553458448927</v>
      </c>
      <c r="H18" s="162">
        <v>10972.4</v>
      </c>
      <c r="J18" s="95"/>
    </row>
  </sheetData>
  <sortState xmlns:xlrd2="http://schemas.microsoft.com/office/spreadsheetml/2017/richdata2" ref="R5:V23">
    <sortCondition ref="R5:R23"/>
    <sortCondition ref="T5:T23"/>
    <sortCondition ref="U5:U23"/>
  </sortState>
  <pageMargins left="0.75" right="0.75" top="1" bottom="1" header="0.5" footer="0.5"/>
  <pageSetup paperSize="9" scale="60" orientation="portrait"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EDD41-C164-4A71-92F0-F9CB8C1966DC}">
  <dimension ref="A1:H19"/>
  <sheetViews>
    <sheetView zoomScaleNormal="100" workbookViewId="0"/>
  </sheetViews>
  <sheetFormatPr defaultRowHeight="13.2"/>
  <cols>
    <col min="1" max="1" width="24.33203125" style="72" customWidth="1"/>
    <col min="2" max="2" width="27.6640625" style="72" customWidth="1"/>
    <col min="3" max="8" width="15.6640625" style="72" customWidth="1"/>
  </cols>
  <sheetData>
    <row r="1" spans="1:8" s="17" customFormat="1" ht="21" customHeight="1">
      <c r="A1" s="165" t="s">
        <v>1317</v>
      </c>
      <c r="C1" s="95"/>
      <c r="D1" s="95"/>
      <c r="E1" s="95"/>
      <c r="F1" s="95"/>
      <c r="G1" s="95"/>
      <c r="H1" s="95"/>
    </row>
    <row r="2" spans="1:8" s="49" customFormat="1" ht="15">
      <c r="A2" s="447" t="s">
        <v>1758</v>
      </c>
      <c r="C2" s="58"/>
      <c r="D2" s="58"/>
      <c r="E2" s="58"/>
      <c r="F2" s="58"/>
      <c r="G2" s="58"/>
      <c r="H2" s="58"/>
    </row>
    <row r="3" spans="1:8" s="17" customFormat="1" ht="15.6">
      <c r="A3" s="167" t="s">
        <v>874</v>
      </c>
      <c r="C3" s="95"/>
      <c r="D3" s="95"/>
      <c r="E3" s="95"/>
      <c r="F3" s="95"/>
      <c r="G3" s="95"/>
      <c r="H3" s="95"/>
    </row>
    <row r="4" spans="1:8" ht="30" customHeight="1">
      <c r="A4" s="166" t="s">
        <v>540</v>
      </c>
      <c r="C4" s="91"/>
      <c r="D4" s="91"/>
      <c r="E4" s="91"/>
      <c r="F4" s="91"/>
      <c r="G4" s="91"/>
      <c r="H4" s="91"/>
    </row>
    <row r="5" spans="1:8" ht="51.6" customHeight="1">
      <c r="A5" s="159" t="s">
        <v>17</v>
      </c>
      <c r="B5" s="159" t="s">
        <v>387</v>
      </c>
      <c r="C5" s="160" t="s">
        <v>709</v>
      </c>
      <c r="D5" s="160" t="s">
        <v>713</v>
      </c>
      <c r="E5" s="160" t="s">
        <v>710</v>
      </c>
      <c r="F5" s="160" t="s">
        <v>872</v>
      </c>
      <c r="G5" s="160" t="s">
        <v>875</v>
      </c>
      <c r="H5" s="160" t="s">
        <v>873</v>
      </c>
    </row>
    <row r="6" spans="1:8" ht="25.2" customHeight="1">
      <c r="A6" s="141" t="s">
        <v>226</v>
      </c>
      <c r="B6" s="161" t="s">
        <v>1315</v>
      </c>
      <c r="C6" s="172">
        <v>3.2336177029393134E-2</v>
      </c>
      <c r="D6" s="172">
        <v>0.50477219386804761</v>
      </c>
      <c r="E6" s="172">
        <v>1.9012032932235592</v>
      </c>
      <c r="F6" s="172">
        <v>2.7505052890981298E-2</v>
      </c>
      <c r="G6" s="172">
        <v>0.47940878226833011</v>
      </c>
      <c r="H6" s="173">
        <v>2.8920456392526552</v>
      </c>
    </row>
    <row r="7" spans="1:8" ht="15" customHeight="1">
      <c r="A7" s="141" t="s">
        <v>226</v>
      </c>
      <c r="B7" s="163">
        <v>2021</v>
      </c>
      <c r="C7" s="174">
        <v>2.362320980363207E-2</v>
      </c>
      <c r="D7" s="174">
        <v>0.29953491805699101</v>
      </c>
      <c r="E7" s="174">
        <v>0.94234460357301053</v>
      </c>
      <c r="F7" s="174">
        <v>2.3717525511509085E-2</v>
      </c>
      <c r="G7" s="174">
        <v>0.39922545769125323</v>
      </c>
      <c r="H7" s="174">
        <v>2.063391196497034</v>
      </c>
    </row>
    <row r="8" spans="1:8" ht="15" customHeight="1">
      <c r="A8" s="141" t="s">
        <v>226</v>
      </c>
      <c r="B8" s="163">
        <v>2022</v>
      </c>
      <c r="C8" s="174">
        <v>3.0288011454375242E-2</v>
      </c>
      <c r="D8" s="174">
        <v>0.32766121482460486</v>
      </c>
      <c r="E8" s="174">
        <v>1.0354828643280649</v>
      </c>
      <c r="F8" s="174">
        <v>2.549631993445357E-2</v>
      </c>
      <c r="G8" s="174">
        <v>0.43307273209861186</v>
      </c>
      <c r="H8" s="174">
        <v>2.1529138969880046</v>
      </c>
    </row>
    <row r="9" spans="1:8" ht="15" customHeight="1">
      <c r="A9" s="141" t="s">
        <v>226</v>
      </c>
      <c r="B9" s="163">
        <v>2023</v>
      </c>
      <c r="C9" s="174">
        <v>2.5944337602960922E-2</v>
      </c>
      <c r="D9" s="174">
        <v>0.35433070866141736</v>
      </c>
      <c r="E9" s="174">
        <v>1.0584564026270908</v>
      </c>
      <c r="F9" s="174">
        <v>2.4053293595744357E-2</v>
      </c>
      <c r="G9" s="174">
        <v>0.42633686194550824</v>
      </c>
      <c r="H9" s="174">
        <v>2.0795388622245983</v>
      </c>
    </row>
    <row r="10" spans="1:8" ht="15" customHeight="1">
      <c r="A10" s="141" t="s">
        <v>226</v>
      </c>
      <c r="B10" s="163">
        <v>2024</v>
      </c>
      <c r="C10" s="174">
        <v>2.8863673263218662E-2</v>
      </c>
      <c r="D10" s="174">
        <v>0.35682716071654069</v>
      </c>
      <c r="E10" s="174">
        <v>1.0340410946548086</v>
      </c>
      <c r="F10" s="174">
        <v>2.3258027551909387E-2</v>
      </c>
      <c r="G10" s="174">
        <v>0.41898438360214213</v>
      </c>
      <c r="H10" s="174">
        <v>1.983438762981099</v>
      </c>
    </row>
    <row r="11" spans="1:8" ht="15" customHeight="1">
      <c r="A11" s="141" t="s">
        <v>226</v>
      </c>
      <c r="B11" s="163">
        <v>2025</v>
      </c>
      <c r="C11" s="174">
        <v>2.398340997204941E-2</v>
      </c>
      <c r="D11" s="174">
        <v>0.34406275358398702</v>
      </c>
      <c r="E11" s="174">
        <v>1.0022540798845911</v>
      </c>
      <c r="F11" s="174">
        <v>2.2641511989849768E-2</v>
      </c>
      <c r="G11" s="174">
        <v>0.42693828976887643</v>
      </c>
      <c r="H11" s="174">
        <v>1.9730368297251701</v>
      </c>
    </row>
    <row r="12" spans="1:8" s="5" customFormat="1" ht="15" customHeight="1">
      <c r="A12" s="141" t="s">
        <v>226</v>
      </c>
      <c r="B12" s="161" t="s">
        <v>845</v>
      </c>
      <c r="C12" s="172">
        <v>2.6541229925691842E-2</v>
      </c>
      <c r="D12" s="172">
        <v>0.33666221278857672</v>
      </c>
      <c r="E12" s="172">
        <v>1.0147196423305311</v>
      </c>
      <c r="F12" s="172">
        <v>2.3824832902411025E-2</v>
      </c>
      <c r="G12" s="172">
        <v>0.42099755542785067</v>
      </c>
      <c r="H12" s="172">
        <v>2.0497653175253538</v>
      </c>
    </row>
    <row r="13" spans="1:8" ht="25.2" customHeight="1">
      <c r="A13" s="94" t="s">
        <v>1316</v>
      </c>
      <c r="B13" s="161" t="s">
        <v>1315</v>
      </c>
      <c r="C13" s="172">
        <v>6.1386654365950394E-3</v>
      </c>
      <c r="D13" s="172">
        <v>0.28126049602170633</v>
      </c>
      <c r="E13" s="172">
        <v>1.0201146527313114</v>
      </c>
      <c r="F13" s="172">
        <v>4.4315965833375149E-3</v>
      </c>
      <c r="G13" s="172">
        <v>0.21830988088671291</v>
      </c>
      <c r="H13" s="172">
        <v>1.3515275357800818</v>
      </c>
    </row>
    <row r="14" spans="1:8" ht="15" customHeight="1">
      <c r="A14" s="94" t="s">
        <v>1316</v>
      </c>
      <c r="B14" s="163">
        <v>2021</v>
      </c>
      <c r="C14" s="174">
        <v>5.5642481476617916E-3</v>
      </c>
      <c r="D14" s="174">
        <v>0.15579894813453016</v>
      </c>
      <c r="E14" s="174">
        <v>0.55086056661851746</v>
      </c>
      <c r="F14" s="174">
        <v>2.8144255834553901E-3</v>
      </c>
      <c r="G14" s="174">
        <v>0.18593366435214964</v>
      </c>
      <c r="H14" s="174">
        <v>0.94691802694966831</v>
      </c>
    </row>
    <row r="15" spans="1:8" ht="15" customHeight="1">
      <c r="A15" s="94" t="s">
        <v>1316</v>
      </c>
      <c r="B15" s="163">
        <v>2022</v>
      </c>
      <c r="C15" s="174">
        <v>3.3638697958131032E-3</v>
      </c>
      <c r="D15" s="174">
        <v>0.1973470280210354</v>
      </c>
      <c r="E15" s="174">
        <v>0.66043976991130604</v>
      </c>
      <c r="F15" s="174">
        <v>4.1380425817175697E-3</v>
      </c>
      <c r="G15" s="174">
        <v>0.19898587371215792</v>
      </c>
      <c r="H15" s="174">
        <v>1.0106719218608018</v>
      </c>
    </row>
    <row r="16" spans="1:8" ht="15" customHeight="1">
      <c r="A16" s="94" t="s">
        <v>1316</v>
      </c>
      <c r="B16" s="163">
        <v>2023</v>
      </c>
      <c r="C16" s="174">
        <v>5.5847763464616533E-3</v>
      </c>
      <c r="D16" s="174">
        <v>0.19881803793403488</v>
      </c>
      <c r="E16" s="174">
        <v>0.65006796672813638</v>
      </c>
      <c r="F16" s="174">
        <v>4.822778518808613E-3</v>
      </c>
      <c r="G16" s="174">
        <v>0.19320378777670941</v>
      </c>
      <c r="H16" s="174">
        <v>0.99197409274828308</v>
      </c>
    </row>
    <row r="17" spans="1:8" ht="15" customHeight="1">
      <c r="A17" s="94" t="s">
        <v>1316</v>
      </c>
      <c r="B17" s="163">
        <v>2024</v>
      </c>
      <c r="C17" s="174">
        <v>3.3657454621336806E-3</v>
      </c>
      <c r="D17" s="174">
        <v>0.17950642464712965</v>
      </c>
      <c r="E17" s="174">
        <v>0.5553480012520573</v>
      </c>
      <c r="F17" s="174">
        <v>3.8887777739381006E-3</v>
      </c>
      <c r="G17" s="174">
        <v>0.1958529897056098</v>
      </c>
      <c r="H17" s="174">
        <v>0.97546455206715488</v>
      </c>
    </row>
    <row r="18" spans="1:8" ht="15" customHeight="1">
      <c r="A18" s="94" t="s">
        <v>1316</v>
      </c>
      <c r="B18" s="163">
        <v>2025</v>
      </c>
      <c r="C18" s="174">
        <v>1.1389534612226209E-3</v>
      </c>
      <c r="D18" s="174">
        <v>0.19703894879151343</v>
      </c>
      <c r="E18" s="174">
        <v>0.59908952060309861</v>
      </c>
      <c r="F18" s="174">
        <v>3.6121660642777728E-3</v>
      </c>
      <c r="G18" s="174">
        <v>0.20029460826420248</v>
      </c>
      <c r="H18" s="174">
        <v>0.99813178771155542</v>
      </c>
    </row>
    <row r="19" spans="1:8" s="5" customFormat="1" ht="15" customHeight="1">
      <c r="A19" s="94" t="s">
        <v>1316</v>
      </c>
      <c r="B19" s="161" t="s">
        <v>845</v>
      </c>
      <c r="C19" s="172">
        <v>3.8158968917724103E-3</v>
      </c>
      <c r="D19" s="172">
        <v>0.18563216055857548</v>
      </c>
      <c r="E19" s="172">
        <v>0.60313617342308623</v>
      </c>
      <c r="F19" s="172">
        <v>3.8588410805401158E-3</v>
      </c>
      <c r="G19" s="172">
        <v>0.19486746728150503</v>
      </c>
      <c r="H19" s="172">
        <v>0.9846685551655433</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480C-9541-4BEC-A759-AB76FBE4BBAE}">
  <sheetPr>
    <pageSetUpPr fitToPage="1"/>
  </sheetPr>
  <dimension ref="A1:K18"/>
  <sheetViews>
    <sheetView zoomScaleNormal="100" workbookViewId="0"/>
  </sheetViews>
  <sheetFormatPr defaultColWidth="9.109375" defaultRowHeight="13.2"/>
  <cols>
    <col min="1" max="1" width="26" style="91" customWidth="1"/>
    <col min="2" max="2" width="13" style="91" customWidth="1"/>
    <col min="3" max="8" width="15.109375" style="91" customWidth="1"/>
    <col min="9" max="9" width="10.88671875" style="91" customWidth="1"/>
    <col min="10" max="10" width="11.109375" style="91" customWidth="1"/>
    <col min="11" max="11" width="12" style="91" customWidth="1"/>
    <col min="12" max="12" width="4.44140625" style="91" customWidth="1"/>
    <col min="13" max="14" width="9.109375" style="91"/>
    <col min="15" max="15" width="12.5546875" style="91" customWidth="1"/>
    <col min="16" max="16" width="11.44140625" style="91" customWidth="1"/>
    <col min="17" max="17" width="13.109375" style="91" customWidth="1"/>
    <col min="18" max="18" width="9.109375" style="91"/>
    <col min="19" max="19" width="10.6640625" style="91" customWidth="1"/>
    <col min="20" max="20" width="9.109375" style="91"/>
    <col min="21" max="21" width="10.109375" style="91" customWidth="1"/>
    <col min="22" max="16384" width="9.109375" style="91"/>
  </cols>
  <sheetData>
    <row r="1" spans="1:11" s="92" customFormat="1" ht="21" customHeight="1">
      <c r="A1" s="165" t="s">
        <v>877</v>
      </c>
      <c r="K1" s="95"/>
    </row>
    <row r="2" spans="1:11" s="166" customFormat="1" ht="30" customHeight="1">
      <c r="A2" s="166" t="s">
        <v>540</v>
      </c>
    </row>
    <row r="3" spans="1:11" ht="43.2" customHeight="1">
      <c r="A3" s="161" t="s">
        <v>17</v>
      </c>
      <c r="B3" s="159" t="s">
        <v>591</v>
      </c>
      <c r="C3" s="160" t="s">
        <v>709</v>
      </c>
      <c r="D3" s="160" t="s">
        <v>713</v>
      </c>
      <c r="E3" s="160" t="s">
        <v>710</v>
      </c>
      <c r="F3" s="160" t="s">
        <v>872</v>
      </c>
      <c r="G3" s="160" t="s">
        <v>1266</v>
      </c>
      <c r="H3" s="160" t="s">
        <v>873</v>
      </c>
    </row>
    <row r="4" spans="1:11" ht="25.2" customHeight="1">
      <c r="A4" s="161" t="s">
        <v>226</v>
      </c>
      <c r="B4" s="163" t="s">
        <v>253</v>
      </c>
      <c r="C4" s="169">
        <v>27</v>
      </c>
      <c r="D4" s="169">
        <v>402</v>
      </c>
      <c r="E4" s="169">
        <v>870</v>
      </c>
      <c r="F4" s="154">
        <v>337</v>
      </c>
      <c r="G4" s="154">
        <v>5554.9</v>
      </c>
      <c r="H4" s="154">
        <v>19110</v>
      </c>
    </row>
    <row r="5" spans="1:11" ht="15" customHeight="1">
      <c r="A5" s="161" t="s">
        <v>226</v>
      </c>
      <c r="B5" s="163" t="s">
        <v>385</v>
      </c>
      <c r="C5" s="169">
        <v>7</v>
      </c>
      <c r="D5" s="169">
        <v>158</v>
      </c>
      <c r="E5" s="169">
        <v>397</v>
      </c>
      <c r="F5" s="154">
        <v>72</v>
      </c>
      <c r="G5" s="154">
        <v>4149.3</v>
      </c>
      <c r="H5" s="154">
        <v>15644</v>
      </c>
    </row>
    <row r="6" spans="1:11" ht="15" customHeight="1">
      <c r="A6" s="161" t="s">
        <v>226</v>
      </c>
      <c r="B6" s="163" t="s">
        <v>364</v>
      </c>
      <c r="C6" s="169">
        <v>58</v>
      </c>
      <c r="D6" s="169">
        <v>845</v>
      </c>
      <c r="E6" s="169">
        <v>3105</v>
      </c>
      <c r="F6" s="154">
        <v>614</v>
      </c>
      <c r="G6" s="154">
        <v>10069</v>
      </c>
      <c r="H6" s="154">
        <v>66561</v>
      </c>
    </row>
    <row r="7" spans="1:11" ht="15" customHeight="1">
      <c r="A7" s="161" t="s">
        <v>226</v>
      </c>
      <c r="B7" s="163" t="s">
        <v>1079</v>
      </c>
      <c r="C7" s="169">
        <v>0</v>
      </c>
      <c r="D7" s="169">
        <v>32</v>
      </c>
      <c r="E7" s="169">
        <v>109</v>
      </c>
      <c r="F7" s="154">
        <v>5</v>
      </c>
      <c r="G7" s="154">
        <v>285.7</v>
      </c>
      <c r="H7" s="154">
        <v>1927</v>
      </c>
    </row>
    <row r="8" spans="1:11" ht="15" customHeight="1">
      <c r="A8" s="161" t="s">
        <v>226</v>
      </c>
      <c r="B8" s="163" t="s">
        <v>1318</v>
      </c>
      <c r="C8" s="169">
        <v>41</v>
      </c>
      <c r="D8" s="169">
        <v>471</v>
      </c>
      <c r="E8" s="169">
        <v>1077</v>
      </c>
      <c r="F8" s="154">
        <v>376</v>
      </c>
      <c r="G8" s="154">
        <v>6415.6999999999971</v>
      </c>
      <c r="H8" s="154">
        <v>19106</v>
      </c>
    </row>
    <row r="9" spans="1:11" s="100" customFormat="1" ht="15" customHeight="1">
      <c r="A9" s="161" t="s">
        <v>226</v>
      </c>
      <c r="B9" s="168" t="s">
        <v>185</v>
      </c>
      <c r="C9" s="170">
        <v>133</v>
      </c>
      <c r="D9" s="170">
        <v>1908</v>
      </c>
      <c r="E9" s="170">
        <v>5558</v>
      </c>
      <c r="F9" s="170">
        <v>1404</v>
      </c>
      <c r="G9" s="170">
        <v>26474.6</v>
      </c>
      <c r="H9" s="170">
        <v>122348</v>
      </c>
    </row>
    <row r="10" spans="1:11" ht="25.2" customHeight="1">
      <c r="A10" s="161" t="s">
        <v>1316</v>
      </c>
      <c r="B10" s="163" t="s">
        <v>253</v>
      </c>
      <c r="C10" s="154">
        <v>1</v>
      </c>
      <c r="D10" s="169">
        <v>97</v>
      </c>
      <c r="E10" s="154">
        <v>239</v>
      </c>
      <c r="F10" s="154">
        <v>12</v>
      </c>
      <c r="G10" s="154">
        <v>1108.9000000000001</v>
      </c>
      <c r="H10" s="154">
        <v>4240</v>
      </c>
    </row>
    <row r="11" spans="1:11" ht="15" customHeight="1">
      <c r="A11" s="161" t="s">
        <v>1316</v>
      </c>
      <c r="B11" s="163" t="s">
        <v>385</v>
      </c>
      <c r="C11" s="154">
        <v>0</v>
      </c>
      <c r="D11" s="169">
        <v>18</v>
      </c>
      <c r="E11" s="154">
        <v>41</v>
      </c>
      <c r="F11" s="154">
        <v>3</v>
      </c>
      <c r="G11" s="154">
        <v>401.8</v>
      </c>
      <c r="H11" s="154">
        <v>1803</v>
      </c>
    </row>
    <row r="12" spans="1:11" ht="15" customHeight="1">
      <c r="A12" s="161" t="s">
        <v>1316</v>
      </c>
      <c r="B12" s="163" t="s">
        <v>364</v>
      </c>
      <c r="C12" s="154">
        <v>0</v>
      </c>
      <c r="D12" s="169">
        <v>35</v>
      </c>
      <c r="E12" s="154">
        <v>189</v>
      </c>
      <c r="F12" s="154">
        <v>13</v>
      </c>
      <c r="G12" s="154">
        <v>445.3</v>
      </c>
      <c r="H12" s="154">
        <v>4069</v>
      </c>
    </row>
    <row r="13" spans="1:11" ht="15" customHeight="1">
      <c r="A13" s="161" t="s">
        <v>1316</v>
      </c>
      <c r="B13" s="163" t="s">
        <v>1079</v>
      </c>
      <c r="C13" s="154">
        <v>0</v>
      </c>
      <c r="D13" s="169">
        <v>1</v>
      </c>
      <c r="E13" s="154">
        <v>5</v>
      </c>
      <c r="F13" s="154">
        <v>1</v>
      </c>
      <c r="G13" s="154">
        <v>36.200000000000003</v>
      </c>
      <c r="H13" s="154">
        <v>274</v>
      </c>
    </row>
    <row r="14" spans="1:11" ht="15" customHeight="1">
      <c r="A14" s="161" t="s">
        <v>1316</v>
      </c>
      <c r="B14" s="163" t="s">
        <v>1318</v>
      </c>
      <c r="C14" s="154">
        <v>0</v>
      </c>
      <c r="D14" s="169">
        <v>22</v>
      </c>
      <c r="E14" s="154">
        <v>52</v>
      </c>
      <c r="F14" s="154">
        <v>11</v>
      </c>
      <c r="G14" s="154">
        <v>225.79999999999995</v>
      </c>
      <c r="H14" s="154">
        <v>667</v>
      </c>
    </row>
    <row r="15" spans="1:11" s="100" customFormat="1" ht="15" customHeight="1">
      <c r="A15" s="161" t="s">
        <v>1316</v>
      </c>
      <c r="B15" s="168" t="s">
        <v>185</v>
      </c>
      <c r="C15" s="171">
        <v>1</v>
      </c>
      <c r="D15" s="170">
        <v>173</v>
      </c>
      <c r="E15" s="170">
        <v>526</v>
      </c>
      <c r="F15" s="170">
        <v>40</v>
      </c>
      <c r="G15" s="170">
        <v>2218</v>
      </c>
      <c r="H15" s="170">
        <v>11053</v>
      </c>
    </row>
    <row r="16" spans="1:11">
      <c r="B16" s="99"/>
      <c r="F16" s="101"/>
      <c r="G16" s="101"/>
      <c r="H16" s="101"/>
      <c r="I16" s="100"/>
      <c r="K16" s="100"/>
    </row>
    <row r="17" spans="2:8">
      <c r="F17" s="101"/>
      <c r="G17" s="101"/>
      <c r="H17" s="101"/>
    </row>
    <row r="18" spans="2:8">
      <c r="B18" s="99"/>
      <c r="F18" s="101"/>
      <c r="G18" s="101"/>
      <c r="H18" s="101"/>
    </row>
  </sheetData>
  <pageMargins left="0.62992125984251968" right="0.35433070866141736" top="0.59055118110236227" bottom="0.94488188976377963" header="0.31496062992125984" footer="0.6692913385826772"/>
  <pageSetup paperSize="9" scale="65" orientation="portrait" horizontalDpi="4294967292" verticalDpi="300"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75443-E267-420F-A870-787009F5FA00}">
  <dimension ref="A1:H16"/>
  <sheetViews>
    <sheetView zoomScaleNormal="100" workbookViewId="0"/>
  </sheetViews>
  <sheetFormatPr defaultRowHeight="13.2"/>
  <cols>
    <col min="1" max="1" width="24.33203125" style="50" customWidth="1"/>
    <col min="2" max="2" width="17.6640625" style="50" customWidth="1"/>
    <col min="3" max="8" width="13.88671875" style="47" customWidth="1"/>
  </cols>
  <sheetData>
    <row r="1" spans="1:8" s="179" customFormat="1" ht="21" customHeight="1">
      <c r="A1" s="165" t="s">
        <v>879</v>
      </c>
      <c r="B1" s="177"/>
      <c r="C1" s="178"/>
      <c r="D1" s="178"/>
      <c r="E1" s="178"/>
      <c r="F1" s="178"/>
      <c r="G1" s="178"/>
      <c r="H1" s="178"/>
    </row>
    <row r="2" spans="1:8" s="17" customFormat="1" ht="15.6">
      <c r="A2" s="167" t="s">
        <v>874</v>
      </c>
      <c r="C2" s="95"/>
      <c r="D2" s="95"/>
      <c r="E2" s="95"/>
      <c r="F2" s="95"/>
      <c r="G2" s="95"/>
      <c r="H2" s="95"/>
    </row>
    <row r="3" spans="1:8" ht="30" customHeight="1">
      <c r="A3" s="166" t="s">
        <v>540</v>
      </c>
      <c r="B3" s="72"/>
      <c r="C3" s="91"/>
      <c r="D3" s="91"/>
      <c r="E3" s="91"/>
      <c r="F3" s="91"/>
      <c r="G3" s="91"/>
      <c r="H3" s="91"/>
    </row>
    <row r="4" spans="1:8" ht="55.2" customHeight="1">
      <c r="A4" s="161" t="s">
        <v>17</v>
      </c>
      <c r="B4" s="159" t="s">
        <v>591</v>
      </c>
      <c r="C4" s="160" t="s">
        <v>709</v>
      </c>
      <c r="D4" s="160" t="s">
        <v>713</v>
      </c>
      <c r="E4" s="160" t="s">
        <v>710</v>
      </c>
      <c r="F4" s="160" t="s">
        <v>872</v>
      </c>
      <c r="G4" s="160" t="s">
        <v>1266</v>
      </c>
      <c r="H4" s="160" t="s">
        <v>873</v>
      </c>
    </row>
    <row r="5" spans="1:8" ht="25.2" customHeight="1">
      <c r="A5" s="141" t="s">
        <v>226</v>
      </c>
      <c r="B5" s="163" t="s">
        <v>253</v>
      </c>
      <c r="C5" s="174">
        <v>4.868812550716797E-3</v>
      </c>
      <c r="D5" s="174">
        <v>7.2491209088450095E-2</v>
      </c>
      <c r="E5" s="174">
        <v>0.15688395996754123</v>
      </c>
      <c r="F5" s="174">
        <v>5.434607934885591E-3</v>
      </c>
      <c r="G5" s="174">
        <v>8.9580722900581528E-2</v>
      </c>
      <c r="H5" s="174">
        <v>0.30817613541739958</v>
      </c>
    </row>
    <row r="6" spans="1:8" ht="15" customHeight="1">
      <c r="A6" s="141" t="s">
        <v>226</v>
      </c>
      <c r="B6" s="163" t="s">
        <v>385</v>
      </c>
      <c r="C6" s="174">
        <v>1.2622847353710215E-3</v>
      </c>
      <c r="D6" s="174">
        <v>2.8491569741231629E-2</v>
      </c>
      <c r="E6" s="174">
        <v>7.1589577134613655E-2</v>
      </c>
      <c r="F6" s="174">
        <v>1.1611031789666546E-3</v>
      </c>
      <c r="G6" s="174">
        <v>6.6913408617865835E-2</v>
      </c>
      <c r="H6" s="174">
        <v>0.2522819184965881</v>
      </c>
    </row>
    <row r="7" spans="1:8" ht="15" customHeight="1">
      <c r="A7" s="141" t="s">
        <v>226</v>
      </c>
      <c r="B7" s="163" t="s">
        <v>364</v>
      </c>
      <c r="C7" s="174">
        <v>1.0458930664502751E-2</v>
      </c>
      <c r="D7" s="174">
        <v>0.15237580019835903</v>
      </c>
      <c r="E7" s="174">
        <v>0.55991344333243176</v>
      </c>
      <c r="F7" s="174">
        <v>9.9016298872989725E-3</v>
      </c>
      <c r="G7" s="174">
        <v>0.1623770542918784</v>
      </c>
      <c r="H7" s="174">
        <v>1.0733915096555486</v>
      </c>
    </row>
    <row r="8" spans="1:8" ht="15" customHeight="1">
      <c r="A8" s="141" t="s">
        <v>226</v>
      </c>
      <c r="B8" s="163" t="s">
        <v>1079</v>
      </c>
      <c r="C8" s="174" t="s">
        <v>878</v>
      </c>
      <c r="D8" s="174">
        <v>5.7704445045532416E-3</v>
      </c>
      <c r="E8" s="174">
        <v>1.9655576593634479E-2</v>
      </c>
      <c r="F8" s="174">
        <v>8.0632165206017672E-5</v>
      </c>
      <c r="G8" s="174">
        <v>4.6073219198718507E-3</v>
      </c>
      <c r="H8" s="174">
        <v>3.1075636470399216E-2</v>
      </c>
    </row>
    <row r="9" spans="1:8" ht="15" customHeight="1">
      <c r="A9" s="141" t="s">
        <v>226</v>
      </c>
      <c r="B9" s="163" t="s">
        <v>1318</v>
      </c>
      <c r="C9" s="174">
        <v>7.3933820214588403E-3</v>
      </c>
      <c r="D9" s="174">
        <v>8.4933730051393014E-2</v>
      </c>
      <c r="E9" s="174">
        <v>0.19421152285637003</v>
      </c>
      <c r="F9" s="174">
        <v>6.0635388234925296E-3</v>
      </c>
      <c r="G9" s="174">
        <v>0.10346235646244947</v>
      </c>
      <c r="H9" s="174">
        <v>0.30811162968523476</v>
      </c>
    </row>
    <row r="10" spans="1:8" ht="15" customHeight="1">
      <c r="A10" s="141" t="s">
        <v>226</v>
      </c>
      <c r="B10" s="161" t="s">
        <v>185</v>
      </c>
      <c r="C10" s="172">
        <v>2.398340997204941E-2</v>
      </c>
      <c r="D10" s="172">
        <v>0.34406275358398702</v>
      </c>
      <c r="E10" s="172">
        <v>1.0022540798845911</v>
      </c>
      <c r="F10" s="172">
        <v>2.2641511989849768E-2</v>
      </c>
      <c r="G10" s="172">
        <v>0.42694086419264715</v>
      </c>
      <c r="H10" s="172">
        <v>1.9730368297251701</v>
      </c>
    </row>
    <row r="11" spans="1:8" ht="25.2" customHeight="1">
      <c r="A11" s="141" t="s">
        <v>1316</v>
      </c>
      <c r="B11" s="163" t="s">
        <v>253</v>
      </c>
      <c r="C11" s="174">
        <v>1.1389534612226209E-3</v>
      </c>
      <c r="D11" s="174">
        <v>0.11047848573859424</v>
      </c>
      <c r="E11" s="174">
        <v>0.27220987723220641</v>
      </c>
      <c r="F11" s="174">
        <v>1.0836498192833318E-3</v>
      </c>
      <c r="G11" s="174">
        <v>0.10013827371694056</v>
      </c>
      <c r="H11" s="174">
        <v>0.38288960281344386</v>
      </c>
    </row>
    <row r="12" spans="1:8" ht="15" customHeight="1">
      <c r="A12" s="141" t="s">
        <v>1316</v>
      </c>
      <c r="B12" s="163" t="s">
        <v>385</v>
      </c>
      <c r="C12" s="174" t="s">
        <v>878</v>
      </c>
      <c r="D12" s="174">
        <v>2.0501162302007176E-2</v>
      </c>
      <c r="E12" s="174">
        <v>4.6697091910127463E-2</v>
      </c>
      <c r="F12" s="174">
        <v>2.7091245482083296E-4</v>
      </c>
      <c r="G12" s="174">
        <v>3.6284208115670229E-2</v>
      </c>
      <c r="H12" s="174">
        <v>0.1628183853473206</v>
      </c>
    </row>
    <row r="13" spans="1:8" ht="15" customHeight="1">
      <c r="A13" s="141" t="s">
        <v>1316</v>
      </c>
      <c r="B13" s="163" t="s">
        <v>364</v>
      </c>
      <c r="C13" s="174" t="s">
        <v>878</v>
      </c>
      <c r="D13" s="174">
        <v>3.9863371142791731E-2</v>
      </c>
      <c r="E13" s="174">
        <v>0.21526220417107536</v>
      </c>
      <c r="F13" s="174">
        <v>1.1739539708902761E-3</v>
      </c>
      <c r="G13" s="174">
        <v>4.0212438710572306E-2</v>
      </c>
      <c r="H13" s="174">
        <v>0.36744759288865642</v>
      </c>
    </row>
    <row r="14" spans="1:8" ht="15" customHeight="1">
      <c r="A14" s="141" t="s">
        <v>1316</v>
      </c>
      <c r="B14" s="163" t="s">
        <v>1079</v>
      </c>
      <c r="C14" s="174" t="s">
        <v>878</v>
      </c>
      <c r="D14" s="174">
        <v>1.1389534612226209E-3</v>
      </c>
      <c r="E14" s="174">
        <v>5.6947673061131052E-3</v>
      </c>
      <c r="F14" s="174">
        <v>9.0304151606944319E-5</v>
      </c>
      <c r="G14" s="174">
        <v>3.2690102881713845E-3</v>
      </c>
      <c r="H14" s="174">
        <v>2.4743337540302741E-2</v>
      </c>
    </row>
    <row r="15" spans="1:8" ht="15" customHeight="1">
      <c r="A15" s="141" t="s">
        <v>1316</v>
      </c>
      <c r="B15" s="163" t="s">
        <v>1318</v>
      </c>
      <c r="C15" s="174" t="s">
        <v>878</v>
      </c>
      <c r="D15" s="174">
        <v>2.5056976146897662E-2</v>
      </c>
      <c r="E15" s="174">
        <v>5.922557998357629E-2</v>
      </c>
      <c r="F15" s="174">
        <v>9.9334566767638735E-4</v>
      </c>
      <c r="G15" s="174">
        <v>2.0390677432848024E-2</v>
      </c>
      <c r="H15" s="174">
        <v>6.0232869121831858E-2</v>
      </c>
    </row>
    <row r="16" spans="1:8" ht="15" customHeight="1">
      <c r="A16" s="141" t="s">
        <v>1316</v>
      </c>
      <c r="B16" s="161" t="s">
        <v>185</v>
      </c>
      <c r="C16" s="172">
        <v>1.1389534612226209E-3</v>
      </c>
      <c r="D16" s="172">
        <v>0.19703894879151343</v>
      </c>
      <c r="E16" s="172">
        <v>0.59908952060309861</v>
      </c>
      <c r="F16" s="172">
        <v>3.6121660642777728E-3</v>
      </c>
      <c r="G16" s="172">
        <v>0.20029460826420248</v>
      </c>
      <c r="H16" s="172">
        <v>0.99813178771155542</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pageSetUpPr fitToPage="1"/>
  </sheetPr>
  <dimension ref="A1:I49"/>
  <sheetViews>
    <sheetView zoomScaleNormal="100" workbookViewId="0"/>
  </sheetViews>
  <sheetFormatPr defaultColWidth="16.33203125" defaultRowHeight="15"/>
  <cols>
    <col min="1" max="1" width="23.5546875" style="185" customWidth="1"/>
    <col min="2" max="4" width="13.6640625" style="192" customWidth="1"/>
    <col min="5" max="5" width="22.33203125" style="185" customWidth="1"/>
    <col min="6" max="8" width="13.6640625" style="192" customWidth="1"/>
    <col min="9" max="9" width="15.5546875" style="185" customWidth="1"/>
    <col min="10" max="16384" width="16.33203125" style="7"/>
  </cols>
  <sheetData>
    <row r="1" spans="1:8" s="45" customFormat="1" ht="21" customHeight="1">
      <c r="A1" s="191" t="s">
        <v>1319</v>
      </c>
      <c r="B1" s="192"/>
      <c r="C1" s="192"/>
      <c r="D1" s="192"/>
      <c r="E1" s="182"/>
      <c r="F1" s="192"/>
      <c r="G1" s="192"/>
      <c r="H1" s="192"/>
    </row>
    <row r="2" spans="1:8" s="45" customFormat="1" ht="17.399999999999999">
      <c r="A2" s="119" t="s">
        <v>864</v>
      </c>
      <c r="B2" s="192"/>
      <c r="C2" s="192"/>
      <c r="D2" s="192"/>
      <c r="E2" s="182"/>
      <c r="F2" s="192"/>
      <c r="G2" s="192"/>
      <c r="H2" s="192"/>
    </row>
    <row r="3" spans="1:8" s="45" customFormat="1" ht="17.399999999999999">
      <c r="A3" s="119" t="s">
        <v>1290</v>
      </c>
      <c r="B3" s="192"/>
      <c r="C3" s="192"/>
      <c r="D3" s="192"/>
      <c r="E3" s="182"/>
      <c r="F3" s="192"/>
      <c r="G3" s="192"/>
      <c r="H3" s="192"/>
    </row>
    <row r="4" spans="1:8" s="45" customFormat="1" ht="30" customHeight="1">
      <c r="A4" s="119" t="s">
        <v>882</v>
      </c>
      <c r="B4" s="192"/>
      <c r="C4" s="192"/>
      <c r="D4" s="192"/>
      <c r="E4" s="182"/>
      <c r="F4" s="192"/>
      <c r="G4" s="192"/>
      <c r="H4" s="192"/>
    </row>
    <row r="5" spans="1:8" ht="57" customHeight="1">
      <c r="A5" s="182" t="s">
        <v>844</v>
      </c>
      <c r="B5" s="188" t="s">
        <v>1320</v>
      </c>
      <c r="C5" s="188" t="s">
        <v>964</v>
      </c>
      <c r="D5" s="188" t="s">
        <v>880</v>
      </c>
      <c r="E5" s="180" t="s">
        <v>714</v>
      </c>
      <c r="F5" s="188" t="s">
        <v>1321</v>
      </c>
      <c r="G5" s="188" t="s">
        <v>965</v>
      </c>
      <c r="H5" s="188" t="s">
        <v>881</v>
      </c>
    </row>
    <row r="6" spans="1:8" s="46" customFormat="1" ht="25.2" customHeight="1">
      <c r="A6" s="72" t="s">
        <v>316</v>
      </c>
      <c r="B6" s="148">
        <v>106</v>
      </c>
      <c r="C6" s="187">
        <v>18.258714083422582</v>
      </c>
      <c r="D6" s="187">
        <v>76.130600713999954</v>
      </c>
      <c r="E6" s="73" t="s">
        <v>316</v>
      </c>
      <c r="F6" s="148">
        <v>89</v>
      </c>
      <c r="G6" s="187">
        <v>16.035409065987871</v>
      </c>
      <c r="H6" s="187">
        <v>55.294514020647831</v>
      </c>
    </row>
    <row r="7" spans="1:8" s="46" customFormat="1" ht="15" customHeight="1">
      <c r="A7" s="183" t="s">
        <v>317</v>
      </c>
      <c r="B7" s="148">
        <v>203</v>
      </c>
      <c r="C7" s="187">
        <v>19.1731734246593</v>
      </c>
      <c r="D7" s="187">
        <v>79.943483628908382</v>
      </c>
      <c r="E7" s="183" t="s">
        <v>317</v>
      </c>
      <c r="F7" s="148">
        <v>213</v>
      </c>
      <c r="G7" s="187">
        <v>20.186307296061198</v>
      </c>
      <c r="H7" s="187">
        <v>69.607956193314479</v>
      </c>
    </row>
    <row r="8" spans="1:8" s="46" customFormat="1" ht="15" customHeight="1">
      <c r="A8" s="183" t="s">
        <v>318</v>
      </c>
      <c r="B8" s="148">
        <v>1313</v>
      </c>
      <c r="C8" s="187">
        <v>22.31671956392076</v>
      </c>
      <c r="D8" s="187">
        <v>93.050652888513213</v>
      </c>
      <c r="E8" s="183" t="s">
        <v>305</v>
      </c>
      <c r="F8" s="148">
        <v>12</v>
      </c>
      <c r="G8" s="187">
        <v>21.29762904144696</v>
      </c>
      <c r="H8" s="187">
        <v>73.440100142920556</v>
      </c>
    </row>
    <row r="9" spans="1:8" s="46" customFormat="1" ht="15" customHeight="1">
      <c r="A9" s="183" t="s">
        <v>322</v>
      </c>
      <c r="B9" s="148">
        <v>136</v>
      </c>
      <c r="C9" s="187">
        <v>22.694149281446499</v>
      </c>
      <c r="D9" s="187">
        <v>94.624364541550051</v>
      </c>
      <c r="E9" s="183" t="s">
        <v>318</v>
      </c>
      <c r="F9" s="148">
        <v>1353</v>
      </c>
      <c r="G9" s="187">
        <v>23.080820007457849</v>
      </c>
      <c r="H9" s="187">
        <v>79.589034508475336</v>
      </c>
    </row>
    <row r="10" spans="1:8" s="46" customFormat="1" ht="15" customHeight="1">
      <c r="A10" s="183" t="s">
        <v>319</v>
      </c>
      <c r="B10" s="148">
        <v>1538</v>
      </c>
      <c r="C10" s="187">
        <v>22.834717238943579</v>
      </c>
      <c r="D10" s="187">
        <v>95.210469510196717</v>
      </c>
      <c r="E10" s="183" t="s">
        <v>319</v>
      </c>
      <c r="F10" s="148">
        <v>1602</v>
      </c>
      <c r="G10" s="187">
        <v>23.784926538873609</v>
      </c>
      <c r="H10" s="187">
        <v>82.016988065081406</v>
      </c>
    </row>
    <row r="11" spans="1:8" s="46" customFormat="1" ht="15" customHeight="1">
      <c r="A11" s="183" t="s">
        <v>323</v>
      </c>
      <c r="B11" s="148">
        <v>1594</v>
      </c>
      <c r="C11" s="187">
        <v>23.294797687861301</v>
      </c>
      <c r="D11" s="187">
        <v>97.128797427093872</v>
      </c>
      <c r="E11" s="183" t="s">
        <v>323</v>
      </c>
      <c r="F11" s="148">
        <v>1671</v>
      </c>
      <c r="G11" s="187">
        <v>24.115915028966086</v>
      </c>
      <c r="H11" s="187">
        <v>83.158327686089947</v>
      </c>
    </row>
    <row r="12" spans="1:8" s="46" customFormat="1" ht="15" customHeight="1">
      <c r="A12" s="72" t="s">
        <v>321</v>
      </c>
      <c r="B12" s="148">
        <v>214</v>
      </c>
      <c r="C12" s="187">
        <v>23.643720509568599</v>
      </c>
      <c r="D12" s="187">
        <v>98.583648184821556</v>
      </c>
      <c r="E12" s="73" t="s">
        <v>322</v>
      </c>
      <c r="F12" s="148">
        <v>145</v>
      </c>
      <c r="G12" s="187">
        <v>24.323761681486548</v>
      </c>
      <c r="H12" s="187">
        <v>83.875040280988102</v>
      </c>
    </row>
    <row r="13" spans="1:8" s="46" customFormat="1" ht="15" customHeight="1">
      <c r="A13" s="5" t="s">
        <v>363</v>
      </c>
      <c r="B13" s="189">
        <v>133</v>
      </c>
      <c r="C13" s="190">
        <v>23.983409972049408</v>
      </c>
      <c r="D13" s="190">
        <v>100</v>
      </c>
      <c r="E13" s="73" t="s">
        <v>327</v>
      </c>
      <c r="F13" s="148">
        <v>3221</v>
      </c>
      <c r="G13" s="187">
        <v>26.017402823465744</v>
      </c>
      <c r="H13" s="187">
        <v>89.715182149881883</v>
      </c>
    </row>
    <row r="14" spans="1:8" s="46" customFormat="1" ht="15" customHeight="1">
      <c r="A14" s="183" t="s">
        <v>327</v>
      </c>
      <c r="B14" s="148">
        <v>3084</v>
      </c>
      <c r="C14" s="187">
        <v>24.910794879716967</v>
      </c>
      <c r="D14" s="187">
        <v>103.86677669584243</v>
      </c>
      <c r="E14" s="183" t="s">
        <v>325</v>
      </c>
      <c r="F14" s="148">
        <v>84</v>
      </c>
      <c r="G14" s="187">
        <v>26.360541282333635</v>
      </c>
      <c r="H14" s="187">
        <v>90.898418214943561</v>
      </c>
    </row>
    <row r="15" spans="1:8" s="46" customFormat="1" ht="15" customHeight="1">
      <c r="A15" s="183" t="s">
        <v>325</v>
      </c>
      <c r="B15" s="148">
        <v>91</v>
      </c>
      <c r="C15" s="187">
        <v>28.659783489508158</v>
      </c>
      <c r="D15" s="187">
        <v>119.49836792561466</v>
      </c>
      <c r="E15" s="183" t="s">
        <v>321</v>
      </c>
      <c r="F15" s="148">
        <v>250</v>
      </c>
      <c r="G15" s="187">
        <v>27.894755986716742</v>
      </c>
      <c r="H15" s="187">
        <v>96.188813747299108</v>
      </c>
    </row>
    <row r="16" spans="1:8" s="46" customFormat="1" ht="15" customHeight="1">
      <c r="A16" s="183" t="s">
        <v>330</v>
      </c>
      <c r="B16" s="148">
        <v>56</v>
      </c>
      <c r="C16" s="187">
        <v>29.047827767129789</v>
      </c>
      <c r="D16" s="187">
        <v>121.11633750572801</v>
      </c>
      <c r="E16" s="186" t="s">
        <v>363</v>
      </c>
      <c r="F16" s="189">
        <v>161</v>
      </c>
      <c r="G16" s="190">
        <v>29</v>
      </c>
      <c r="H16" s="190">
        <v>100</v>
      </c>
    </row>
    <row r="17" spans="1:8" s="46" customFormat="1" ht="15" customHeight="1">
      <c r="A17" s="183" t="s">
        <v>310</v>
      </c>
      <c r="B17" s="148">
        <v>44</v>
      </c>
      <c r="C17" s="187">
        <v>31.386975864875399</v>
      </c>
      <c r="D17" s="187">
        <v>130.86952981854628</v>
      </c>
      <c r="E17" s="183" t="s">
        <v>324</v>
      </c>
      <c r="F17" s="148">
        <v>176</v>
      </c>
      <c r="G17" s="187">
        <v>31.406973525884254</v>
      </c>
      <c r="H17" s="187">
        <v>108.2999087099457</v>
      </c>
    </row>
    <row r="18" spans="1:8" s="46" customFormat="1" ht="15" customHeight="1">
      <c r="A18" s="183" t="s">
        <v>332</v>
      </c>
      <c r="B18" s="148">
        <v>183</v>
      </c>
      <c r="C18" s="187">
        <v>33.637986882287997</v>
      </c>
      <c r="D18" s="187">
        <v>140.25523026746473</v>
      </c>
      <c r="E18" s="183" t="s">
        <v>334</v>
      </c>
      <c r="F18" s="148">
        <v>68</v>
      </c>
      <c r="G18" s="187">
        <v>32.015834655163566</v>
      </c>
      <c r="H18" s="187">
        <v>110.39942984539162</v>
      </c>
    </row>
    <row r="19" spans="1:8" s="46" customFormat="1" ht="15" customHeight="1">
      <c r="A19" s="183" t="s">
        <v>533</v>
      </c>
      <c r="B19" s="148">
        <v>2814</v>
      </c>
      <c r="C19" s="187">
        <v>33.669493835276</v>
      </c>
      <c r="D19" s="187">
        <v>140.3866000477617</v>
      </c>
      <c r="E19" s="183" t="s">
        <v>332</v>
      </c>
      <c r="F19" s="148">
        <v>172</v>
      </c>
      <c r="G19" s="187">
        <v>32.139434319795967</v>
      </c>
      <c r="H19" s="187">
        <v>110.82563558550333</v>
      </c>
    </row>
    <row r="20" spans="1:8" s="46" customFormat="1" ht="15" customHeight="1">
      <c r="A20" s="183" t="s">
        <v>324</v>
      </c>
      <c r="B20" s="148">
        <v>193</v>
      </c>
      <c r="C20" s="187">
        <v>34.244320987457201</v>
      </c>
      <c r="D20" s="187">
        <v>142.78336995183753</v>
      </c>
      <c r="E20" s="183" t="s">
        <v>533</v>
      </c>
      <c r="F20" s="148">
        <v>2759</v>
      </c>
      <c r="G20" s="187">
        <v>33.059318830649119</v>
      </c>
      <c r="H20" s="187">
        <v>113.99765114016938</v>
      </c>
    </row>
    <row r="21" spans="1:8" s="46" customFormat="1" ht="15" customHeight="1">
      <c r="A21" s="183" t="s">
        <v>534</v>
      </c>
      <c r="B21" s="148">
        <v>1777</v>
      </c>
      <c r="C21" s="187">
        <v>36.170600417922103</v>
      </c>
      <c r="D21" s="187">
        <v>150.81508617863685</v>
      </c>
      <c r="E21" s="183" t="s">
        <v>330</v>
      </c>
      <c r="F21" s="148">
        <v>69</v>
      </c>
      <c r="G21" s="187">
        <v>35.626510254239037</v>
      </c>
      <c r="H21" s="187">
        <v>122.85003535944496</v>
      </c>
    </row>
    <row r="22" spans="1:8" s="46" customFormat="1" ht="15" customHeight="1">
      <c r="A22" s="183" t="s">
        <v>305</v>
      </c>
      <c r="B22" s="148">
        <v>18</v>
      </c>
      <c r="C22" s="187">
        <v>36.569438397910297</v>
      </c>
      <c r="D22" s="187">
        <v>152.47806062827937</v>
      </c>
      <c r="E22" s="183" t="s">
        <v>534</v>
      </c>
      <c r="F22" s="148">
        <v>1751</v>
      </c>
      <c r="G22" s="187">
        <v>36.014211936129996</v>
      </c>
      <c r="H22" s="187">
        <v>124.1869377107931</v>
      </c>
    </row>
    <row r="23" spans="1:8" s="46" customFormat="1" ht="15" customHeight="1">
      <c r="A23" s="183" t="s">
        <v>326</v>
      </c>
      <c r="B23" s="148">
        <v>445</v>
      </c>
      <c r="C23" s="187">
        <v>37.446895883744638</v>
      </c>
      <c r="D23" s="187">
        <v>156.13666249872625</v>
      </c>
      <c r="E23" s="183" t="s">
        <v>314</v>
      </c>
      <c r="F23" s="148">
        <v>675</v>
      </c>
      <c r="G23" s="187">
        <v>37.619248838902784</v>
      </c>
      <c r="H23" s="187">
        <v>129.72154772035444</v>
      </c>
    </row>
    <row r="24" spans="1:8" s="46" customFormat="1" ht="15" customHeight="1">
      <c r="A24" s="184" t="s">
        <v>333</v>
      </c>
      <c r="B24" s="148">
        <v>27</v>
      </c>
      <c r="C24" s="187">
        <v>39.88124252226703</v>
      </c>
      <c r="D24" s="187">
        <v>166.28678977987354</v>
      </c>
      <c r="E24" s="184" t="s">
        <v>331</v>
      </c>
      <c r="F24" s="148">
        <v>351</v>
      </c>
      <c r="G24" s="187">
        <v>38.324007097038354</v>
      </c>
      <c r="H24" s="187">
        <v>132.15174861047709</v>
      </c>
    </row>
    <row r="25" spans="1:8" s="46" customFormat="1" ht="15" customHeight="1">
      <c r="A25" s="183" t="s">
        <v>306</v>
      </c>
      <c r="B25" s="148">
        <v>227</v>
      </c>
      <c r="C25" s="187">
        <v>41.871497297074953</v>
      </c>
      <c r="D25" s="187">
        <v>174.5852543315257</v>
      </c>
      <c r="E25" s="183" t="s">
        <v>326</v>
      </c>
      <c r="F25" s="148">
        <v>469</v>
      </c>
      <c r="G25" s="187">
        <v>39.688261819993677</v>
      </c>
      <c r="H25" s="187">
        <v>136.8560752413575</v>
      </c>
    </row>
    <row r="26" spans="1:8" s="46" customFormat="1" ht="15" customHeight="1">
      <c r="A26" s="183" t="s">
        <v>314</v>
      </c>
      <c r="B26" s="148">
        <v>759</v>
      </c>
      <c r="C26" s="187">
        <v>42.06378099522906</v>
      </c>
      <c r="D26" s="187">
        <v>175.38699060830282</v>
      </c>
      <c r="E26" s="183" t="s">
        <v>312</v>
      </c>
      <c r="F26" s="148">
        <v>121</v>
      </c>
      <c r="G26" s="187">
        <v>41.928125490533077</v>
      </c>
      <c r="H26" s="187">
        <v>144.57974307080372</v>
      </c>
    </row>
    <row r="27" spans="1:8" s="46" customFormat="1" ht="15" customHeight="1">
      <c r="A27" s="183" t="s">
        <v>334</v>
      </c>
      <c r="B27" s="148">
        <v>92</v>
      </c>
      <c r="C27" s="187">
        <v>43.175258699579977</v>
      </c>
      <c r="D27" s="187">
        <v>180.02135121693291</v>
      </c>
      <c r="E27" s="183" t="s">
        <v>307</v>
      </c>
      <c r="F27" s="148">
        <v>41</v>
      </c>
      <c r="G27" s="187">
        <v>42.427033263828882</v>
      </c>
      <c r="H27" s="187">
        <v>146.30011470285822</v>
      </c>
    </row>
    <row r="28" spans="1:8" s="46" customFormat="1" ht="15" customHeight="1">
      <c r="A28" s="183" t="s">
        <v>336</v>
      </c>
      <c r="B28" s="148">
        <v>475</v>
      </c>
      <c r="C28" s="187">
        <v>43.540033915394837</v>
      </c>
      <c r="D28" s="187">
        <v>181.54229930663314</v>
      </c>
      <c r="E28" s="183" t="s">
        <v>366</v>
      </c>
      <c r="F28" s="148">
        <v>439</v>
      </c>
      <c r="G28" s="187">
        <v>43.781789169243041</v>
      </c>
      <c r="H28" s="187">
        <v>150.97168679049324</v>
      </c>
    </row>
    <row r="29" spans="1:8" s="46" customFormat="1" ht="15" customHeight="1">
      <c r="A29" s="183" t="s">
        <v>331</v>
      </c>
      <c r="B29" s="148">
        <v>403</v>
      </c>
      <c r="C29" s="187">
        <v>43.817621707793435</v>
      </c>
      <c r="D29" s="187">
        <v>182.69971517335978</v>
      </c>
      <c r="E29" s="183" t="s">
        <v>336</v>
      </c>
      <c r="F29" s="148">
        <v>494</v>
      </c>
      <c r="G29" s="187">
        <v>45.31879340088647</v>
      </c>
      <c r="H29" s="187">
        <v>156.27170138236716</v>
      </c>
    </row>
    <row r="30" spans="1:8" s="46" customFormat="1" ht="15" customHeight="1">
      <c r="A30" s="184" t="s">
        <v>340</v>
      </c>
      <c r="B30" s="148">
        <v>1660</v>
      </c>
      <c r="C30" s="187">
        <v>45.48257353004638</v>
      </c>
      <c r="D30" s="187">
        <v>189.64181316606934</v>
      </c>
      <c r="E30" s="184" t="s">
        <v>536</v>
      </c>
      <c r="F30" s="148">
        <v>1306</v>
      </c>
      <c r="G30" s="187">
        <v>48.006218312357937</v>
      </c>
      <c r="H30" s="187">
        <v>165.53868383571702</v>
      </c>
    </row>
    <row r="31" spans="1:8" s="46" customFormat="1" ht="15" customHeight="1">
      <c r="A31" s="183" t="s">
        <v>307</v>
      </c>
      <c r="B31" s="148">
        <v>45</v>
      </c>
      <c r="C31" s="187">
        <v>45.779813340441073</v>
      </c>
      <c r="D31" s="187">
        <v>190.88116908226766</v>
      </c>
      <c r="E31" s="183" t="s">
        <v>328</v>
      </c>
      <c r="F31" s="148">
        <v>3193</v>
      </c>
      <c r="G31" s="187">
        <v>48.274222256242808</v>
      </c>
      <c r="H31" s="187">
        <v>166.46283536635451</v>
      </c>
    </row>
    <row r="32" spans="1:8" s="46" customFormat="1" ht="15" customHeight="1">
      <c r="A32" s="183" t="s">
        <v>366</v>
      </c>
      <c r="B32" s="148">
        <v>461</v>
      </c>
      <c r="C32" s="187">
        <v>47.490806253787163</v>
      </c>
      <c r="D32" s="187">
        <v>198.0152376544186</v>
      </c>
      <c r="E32" s="183" t="s">
        <v>306</v>
      </c>
      <c r="F32" s="148">
        <v>262</v>
      </c>
      <c r="G32" s="187">
        <v>48.29771745355999</v>
      </c>
      <c r="H32" s="187">
        <v>166.54385328813791</v>
      </c>
    </row>
    <row r="33" spans="1:8" s="46" customFormat="1" ht="15" customHeight="1">
      <c r="A33" s="183" t="s">
        <v>338</v>
      </c>
      <c r="B33" s="148">
        <v>454</v>
      </c>
      <c r="C33" s="187">
        <v>47.591582872984354</v>
      </c>
      <c r="D33" s="187">
        <v>198.43543069333441</v>
      </c>
      <c r="E33" s="183" t="s">
        <v>310</v>
      </c>
      <c r="F33" s="148">
        <v>69</v>
      </c>
      <c r="G33" s="187">
        <v>50.193243989359033</v>
      </c>
      <c r="H33" s="187">
        <v>173.08015168744495</v>
      </c>
    </row>
    <row r="34" spans="1:8" s="46" customFormat="1" ht="15" customHeight="1">
      <c r="A34" s="183" t="s">
        <v>312</v>
      </c>
      <c r="B34" s="148">
        <v>138</v>
      </c>
      <c r="C34" s="187">
        <v>47.739896439018857</v>
      </c>
      <c r="D34" s="187">
        <v>199.05383135532261</v>
      </c>
      <c r="E34" s="183" t="s">
        <v>535</v>
      </c>
      <c r="F34" s="148">
        <v>3030</v>
      </c>
      <c r="G34" s="187">
        <v>51.380986966017154</v>
      </c>
      <c r="H34" s="187">
        <v>177.17581712419707</v>
      </c>
    </row>
    <row r="35" spans="1:8" s="46" customFormat="1" ht="15" customHeight="1">
      <c r="A35" s="183" t="s">
        <v>536</v>
      </c>
      <c r="B35" s="148">
        <v>1317</v>
      </c>
      <c r="C35" s="187">
        <v>48.41055858910827</v>
      </c>
      <c r="D35" s="187">
        <v>201.85018996684204</v>
      </c>
      <c r="E35" s="183" t="s">
        <v>340</v>
      </c>
      <c r="F35" s="148">
        <v>1896</v>
      </c>
      <c r="G35" s="187">
        <v>51.773614953399651</v>
      </c>
      <c r="H35" s="187">
        <v>178.52970673586086</v>
      </c>
    </row>
    <row r="36" spans="1:8" s="46" customFormat="1" ht="15" customHeight="1">
      <c r="A36" s="184" t="s">
        <v>328</v>
      </c>
      <c r="B36" s="148">
        <v>3263</v>
      </c>
      <c r="C36" s="187">
        <v>49.009780883322669</v>
      </c>
      <c r="D36" s="187">
        <v>204.34867660786909</v>
      </c>
      <c r="E36" s="184" t="s">
        <v>338</v>
      </c>
      <c r="F36" s="148">
        <v>497</v>
      </c>
      <c r="G36" s="187">
        <v>51.853869743705204</v>
      </c>
      <c r="H36" s="187">
        <v>178.80644739208691</v>
      </c>
    </row>
    <row r="37" spans="1:8" s="46" customFormat="1" ht="15" customHeight="1">
      <c r="A37" s="184" t="s">
        <v>320</v>
      </c>
      <c r="B37" s="148">
        <v>260</v>
      </c>
      <c r="C37" s="187">
        <v>49.148409292830003</v>
      </c>
      <c r="D37" s="187">
        <v>204.92669453638257</v>
      </c>
      <c r="E37" s="184" t="s">
        <v>320</v>
      </c>
      <c r="F37" s="148">
        <v>292</v>
      </c>
      <c r="G37" s="187">
        <v>55.197444282716774</v>
      </c>
      <c r="H37" s="187">
        <v>190.33601476798887</v>
      </c>
    </row>
    <row r="38" spans="1:8" s="46" customFormat="1" ht="15" customHeight="1">
      <c r="A38" s="184" t="s">
        <v>535</v>
      </c>
      <c r="B38" s="148">
        <v>2897</v>
      </c>
      <c r="C38" s="187">
        <v>49.148791119571797</v>
      </c>
      <c r="D38" s="187">
        <v>204.92828658164316</v>
      </c>
      <c r="E38" s="184" t="s">
        <v>335</v>
      </c>
      <c r="F38" s="148">
        <v>634</v>
      </c>
      <c r="G38" s="187">
        <v>59.588000668438269</v>
      </c>
      <c r="H38" s="187">
        <v>205.47586437392508</v>
      </c>
    </row>
    <row r="39" spans="1:8" s="46" customFormat="1" ht="15" customHeight="1">
      <c r="A39" s="183" t="s">
        <v>337</v>
      </c>
      <c r="B39" s="148">
        <v>517</v>
      </c>
      <c r="C39" s="187">
        <v>49.844128636416002</v>
      </c>
      <c r="D39" s="187">
        <v>207.82753034078567</v>
      </c>
      <c r="E39" s="183" t="s">
        <v>311</v>
      </c>
      <c r="F39" s="148">
        <v>112</v>
      </c>
      <c r="G39" s="187">
        <v>59.832831343001324</v>
      </c>
      <c r="H39" s="187">
        <v>206.32010807931488</v>
      </c>
    </row>
    <row r="40" spans="1:8" s="46" customFormat="1" ht="15" customHeight="1">
      <c r="A40" s="183" t="s">
        <v>335</v>
      </c>
      <c r="B40" s="148">
        <v>589</v>
      </c>
      <c r="C40" s="187">
        <v>54.792558072902011</v>
      </c>
      <c r="D40" s="187">
        <v>228.46024871675047</v>
      </c>
      <c r="E40" s="183" t="s">
        <v>134</v>
      </c>
      <c r="F40" s="148">
        <v>239</v>
      </c>
      <c r="G40" s="187">
        <v>61.885562460787469</v>
      </c>
      <c r="H40" s="187">
        <v>213.39849124409471</v>
      </c>
    </row>
    <row r="41" spans="1:8" s="46" customFormat="1" ht="15" customHeight="1">
      <c r="A41" s="183" t="s">
        <v>311</v>
      </c>
      <c r="B41" s="148">
        <v>118</v>
      </c>
      <c r="C41" s="187">
        <v>63.421595053115588</v>
      </c>
      <c r="D41" s="187">
        <v>264.43944012560337</v>
      </c>
      <c r="E41" s="183" t="s">
        <v>337</v>
      </c>
      <c r="F41" s="148">
        <v>665</v>
      </c>
      <c r="G41" s="187">
        <v>63.937881223607597</v>
      </c>
      <c r="H41" s="187">
        <v>220.47545249519862</v>
      </c>
    </row>
    <row r="42" spans="1:8" s="46" customFormat="1" ht="15" customHeight="1">
      <c r="A42" s="183" t="s">
        <v>134</v>
      </c>
      <c r="B42" s="148">
        <v>261</v>
      </c>
      <c r="C42" s="187">
        <v>67.36613883619188</v>
      </c>
      <c r="D42" s="187">
        <v>280.88640820759554</v>
      </c>
      <c r="E42" s="183" t="s">
        <v>309</v>
      </c>
      <c r="F42" s="148">
        <v>478</v>
      </c>
      <c r="G42" s="187">
        <v>74.160485462605507</v>
      </c>
      <c r="H42" s="187">
        <v>255.72581194001899</v>
      </c>
    </row>
    <row r="43" spans="1:8" s="46" customFormat="1" ht="15" customHeight="1">
      <c r="A43" s="181" t="s">
        <v>308</v>
      </c>
      <c r="B43" s="148">
        <v>1296</v>
      </c>
      <c r="C43" s="187">
        <v>68.055964057628913</v>
      </c>
      <c r="D43" s="187">
        <v>283.76266818163998</v>
      </c>
      <c r="E43" s="181" t="s">
        <v>308</v>
      </c>
      <c r="F43" s="148">
        <v>1477</v>
      </c>
      <c r="G43" s="187">
        <v>77.461340654942191</v>
      </c>
      <c r="H43" s="187">
        <v>267.10807122393862</v>
      </c>
    </row>
    <row r="44" spans="1:8" s="46" customFormat="1" ht="15" customHeight="1">
      <c r="A44" s="181" t="s">
        <v>309</v>
      </c>
      <c r="B44" s="148">
        <v>456</v>
      </c>
      <c r="C44" s="187">
        <v>70.836491978077973</v>
      </c>
      <c r="D44" s="187">
        <v>295.35621523641458</v>
      </c>
      <c r="E44" s="181" t="s">
        <v>502</v>
      </c>
      <c r="F44" s="148">
        <v>514</v>
      </c>
      <c r="G44" s="187">
        <v>77.817854140878779</v>
      </c>
      <c r="H44" s="187">
        <v>268.33742807199582</v>
      </c>
    </row>
    <row r="45" spans="1:8" s="46" customFormat="1" ht="15" customHeight="1">
      <c r="A45" s="184" t="s">
        <v>502</v>
      </c>
      <c r="B45" s="148">
        <v>488</v>
      </c>
      <c r="C45" s="187">
        <v>74.302089456975054</v>
      </c>
      <c r="D45" s="187">
        <v>309.80619329598136</v>
      </c>
      <c r="E45" s="184" t="s">
        <v>315</v>
      </c>
      <c r="F45" s="130" t="s">
        <v>886</v>
      </c>
      <c r="G45" s="130" t="s">
        <v>886</v>
      </c>
      <c r="H45" s="130" t="s">
        <v>886</v>
      </c>
    </row>
    <row r="46" spans="1:8" s="46" customFormat="1" ht="15" customHeight="1">
      <c r="A46" s="183" t="s">
        <v>16</v>
      </c>
      <c r="B46" s="148">
        <v>36640</v>
      </c>
      <c r="C46" s="187">
        <v>108.82944354457022</v>
      </c>
      <c r="D46" s="187">
        <v>453.76968359128887</v>
      </c>
      <c r="E46" s="184" t="s">
        <v>329</v>
      </c>
      <c r="F46" s="130" t="s">
        <v>886</v>
      </c>
      <c r="G46" s="130" t="s">
        <v>886</v>
      </c>
      <c r="H46" s="130" t="s">
        <v>886</v>
      </c>
    </row>
    <row r="47" spans="1:8" s="46" customFormat="1" ht="15" customHeight="1">
      <c r="A47" s="183" t="s">
        <v>315</v>
      </c>
      <c r="B47" s="130" t="s">
        <v>886</v>
      </c>
      <c r="C47" s="130" t="s">
        <v>886</v>
      </c>
      <c r="D47" s="130" t="s">
        <v>886</v>
      </c>
      <c r="E47" s="184" t="s">
        <v>339</v>
      </c>
      <c r="F47" s="130" t="s">
        <v>886</v>
      </c>
      <c r="G47" s="130" t="s">
        <v>886</v>
      </c>
      <c r="H47" s="130" t="s">
        <v>886</v>
      </c>
    </row>
    <row r="48" spans="1:8" s="46" customFormat="1" ht="15" customHeight="1">
      <c r="A48" s="183" t="s">
        <v>329</v>
      </c>
      <c r="B48" s="130" t="s">
        <v>886</v>
      </c>
      <c r="C48" s="130" t="s">
        <v>886</v>
      </c>
      <c r="D48" s="130" t="s">
        <v>886</v>
      </c>
      <c r="E48" s="184" t="s">
        <v>16</v>
      </c>
      <c r="F48" s="130" t="s">
        <v>886</v>
      </c>
      <c r="G48" s="130" t="s">
        <v>886</v>
      </c>
      <c r="H48" s="130" t="s">
        <v>886</v>
      </c>
    </row>
    <row r="49" spans="1:8" s="46" customFormat="1" ht="15" customHeight="1">
      <c r="A49" s="183" t="s">
        <v>339</v>
      </c>
      <c r="B49" s="130" t="s">
        <v>886</v>
      </c>
      <c r="C49" s="130" t="s">
        <v>886</v>
      </c>
      <c r="D49" s="130" t="s">
        <v>886</v>
      </c>
      <c r="E49" s="130" t="s">
        <v>886</v>
      </c>
      <c r="F49" s="130" t="s">
        <v>886</v>
      </c>
      <c r="G49" s="130" t="s">
        <v>886</v>
      </c>
      <c r="H49" s="130" t="s">
        <v>886</v>
      </c>
    </row>
  </sheetData>
  <sortState xmlns:xlrd2="http://schemas.microsoft.com/office/spreadsheetml/2017/richdata2" ref="E6:H47">
    <sortCondition ref="H6:H47"/>
  </sortState>
  <phoneticPr fontId="38" type="noConversion"/>
  <pageMargins left="0.55118110236220474" right="0.55118110236220474" top="0.59055118110236227" bottom="0.39370078740157483" header="0.31496062992125984" footer="0.31496062992125984"/>
  <pageSetup paperSize="9" scale="63" orientation="portrait" horizontalDpi="300" verticalDpi="300" r:id="rId1"/>
  <headerFooter alignWithMargins="0">
    <oddFooter xml:space="preserve">&amp;C&amp;"Times New Roman,Regular"&amp;13 </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O61"/>
  <sheetViews>
    <sheetView zoomScaleNormal="100" workbookViewId="0"/>
  </sheetViews>
  <sheetFormatPr defaultColWidth="9.109375" defaultRowHeight="13.2"/>
  <cols>
    <col min="1" max="1" width="37.6640625" style="73" customWidth="1"/>
    <col min="2" max="2" width="28.109375" style="73" bestFit="1" customWidth="1"/>
    <col min="3" max="10" width="15.6640625" style="80" customWidth="1"/>
    <col min="11" max="11" width="13" style="72" customWidth="1"/>
    <col min="12" max="12" width="21.88671875" style="72" customWidth="1"/>
    <col min="13" max="13" width="9.109375" style="72"/>
    <col min="14" max="14" width="13.33203125" style="72" customWidth="1"/>
    <col min="15" max="15" width="9.109375" style="72"/>
    <col min="16" max="16384" width="9.109375" style="71"/>
  </cols>
  <sheetData>
    <row r="1" spans="1:12" ht="21" customHeight="1">
      <c r="A1" s="139" t="s">
        <v>1322</v>
      </c>
    </row>
    <row r="2" spans="1:12" s="49" customFormat="1" ht="15">
      <c r="A2" s="447" t="s">
        <v>1758</v>
      </c>
      <c r="C2" s="58"/>
      <c r="D2" s="58"/>
      <c r="E2" s="58"/>
      <c r="F2" s="58"/>
      <c r="G2" s="58"/>
      <c r="H2" s="58"/>
      <c r="I2" s="58"/>
      <c r="J2" s="58"/>
      <c r="K2" s="58"/>
      <c r="L2" s="58"/>
    </row>
    <row r="3" spans="1:12" ht="30" customHeight="1">
      <c r="A3" s="84" t="s">
        <v>540</v>
      </c>
    </row>
    <row r="4" spans="1:12" ht="30" customHeight="1">
      <c r="A4" s="141" t="s">
        <v>545</v>
      </c>
      <c r="B4" s="141" t="s">
        <v>387</v>
      </c>
      <c r="C4" s="2" t="s">
        <v>253</v>
      </c>
      <c r="D4" s="2" t="s">
        <v>718</v>
      </c>
      <c r="E4" s="2" t="s">
        <v>227</v>
      </c>
      <c r="F4" s="2" t="s">
        <v>364</v>
      </c>
      <c r="G4" s="2" t="s">
        <v>101</v>
      </c>
      <c r="H4" s="2" t="s">
        <v>1323</v>
      </c>
      <c r="I4" s="2" t="s">
        <v>1324</v>
      </c>
      <c r="J4" s="2" t="s">
        <v>386</v>
      </c>
      <c r="K4" s="6"/>
    </row>
    <row r="5" spans="1:12" s="5" customFormat="1" ht="25.2" customHeight="1">
      <c r="A5" s="141" t="s">
        <v>179</v>
      </c>
      <c r="B5" s="141" t="s">
        <v>871</v>
      </c>
      <c r="C5" s="336">
        <v>41.4</v>
      </c>
      <c r="D5" s="336">
        <v>6.4</v>
      </c>
      <c r="E5" s="336">
        <v>29.8</v>
      </c>
      <c r="F5" s="336">
        <v>82.8</v>
      </c>
      <c r="G5" s="336">
        <v>1.8</v>
      </c>
      <c r="H5" s="336">
        <v>5.8</v>
      </c>
      <c r="I5" s="336">
        <v>5.6</v>
      </c>
      <c r="J5" s="336">
        <v>173.6</v>
      </c>
    </row>
    <row r="6" spans="1:12" s="5" customFormat="1" ht="15" customHeight="1">
      <c r="A6" s="141" t="s">
        <v>179</v>
      </c>
      <c r="B6" s="73">
        <v>2014</v>
      </c>
      <c r="C6" s="337">
        <v>59</v>
      </c>
      <c r="D6" s="337">
        <v>8</v>
      </c>
      <c r="E6" s="337">
        <v>30</v>
      </c>
      <c r="F6" s="337">
        <v>94</v>
      </c>
      <c r="G6" s="337">
        <v>1</v>
      </c>
      <c r="H6" s="337">
        <v>2</v>
      </c>
      <c r="I6" s="337">
        <v>9</v>
      </c>
      <c r="J6" s="337">
        <v>203</v>
      </c>
    </row>
    <row r="7" spans="1:12" ht="15" customHeight="1">
      <c r="A7" s="141" t="s">
        <v>179</v>
      </c>
      <c r="B7" s="73">
        <v>2015</v>
      </c>
      <c r="C7" s="337">
        <v>44</v>
      </c>
      <c r="D7" s="337">
        <v>5</v>
      </c>
      <c r="E7" s="337">
        <v>27</v>
      </c>
      <c r="F7" s="337">
        <v>75</v>
      </c>
      <c r="G7" s="337">
        <v>1</v>
      </c>
      <c r="H7" s="337">
        <v>13</v>
      </c>
      <c r="I7" s="337">
        <v>3</v>
      </c>
      <c r="J7" s="337">
        <v>168</v>
      </c>
    </row>
    <row r="8" spans="1:12" ht="15" customHeight="1">
      <c r="A8" s="141" t="s">
        <v>179</v>
      </c>
      <c r="B8" s="73">
        <v>2016</v>
      </c>
      <c r="C8" s="337">
        <v>32</v>
      </c>
      <c r="D8" s="337">
        <v>8</v>
      </c>
      <c r="E8" s="337">
        <v>30</v>
      </c>
      <c r="F8" s="337">
        <v>106</v>
      </c>
      <c r="G8" s="337">
        <v>3</v>
      </c>
      <c r="H8" s="337">
        <v>6</v>
      </c>
      <c r="I8" s="337">
        <v>6</v>
      </c>
      <c r="J8" s="337">
        <v>191</v>
      </c>
    </row>
    <row r="9" spans="1:12" ht="15" customHeight="1">
      <c r="A9" s="141" t="s">
        <v>179</v>
      </c>
      <c r="B9" s="73">
        <v>2017</v>
      </c>
      <c r="C9" s="337">
        <v>38</v>
      </c>
      <c r="D9" s="337">
        <v>5</v>
      </c>
      <c r="E9" s="337">
        <v>29</v>
      </c>
      <c r="F9" s="337">
        <v>64</v>
      </c>
      <c r="G9" s="337">
        <v>2</v>
      </c>
      <c r="H9" s="337">
        <v>3</v>
      </c>
      <c r="I9" s="337">
        <v>4</v>
      </c>
      <c r="J9" s="337">
        <v>145</v>
      </c>
    </row>
    <row r="10" spans="1:12" ht="15" customHeight="1">
      <c r="A10" s="141" t="s">
        <v>179</v>
      </c>
      <c r="B10" s="73">
        <v>2018</v>
      </c>
      <c r="C10" s="337">
        <v>34</v>
      </c>
      <c r="D10" s="337">
        <v>6</v>
      </c>
      <c r="E10" s="337">
        <v>33</v>
      </c>
      <c r="F10" s="337">
        <v>75</v>
      </c>
      <c r="G10" s="337">
        <v>2</v>
      </c>
      <c r="H10" s="337">
        <v>5</v>
      </c>
      <c r="I10" s="337">
        <v>6</v>
      </c>
      <c r="J10" s="337">
        <v>161</v>
      </c>
    </row>
    <row r="11" spans="1:12" ht="15" customHeight="1">
      <c r="A11" s="141" t="s">
        <v>179</v>
      </c>
      <c r="B11" s="73">
        <v>2019</v>
      </c>
      <c r="C11" s="337">
        <v>44</v>
      </c>
      <c r="D11" s="337">
        <v>9</v>
      </c>
      <c r="E11" s="337">
        <v>25</v>
      </c>
      <c r="F11" s="337">
        <v>74</v>
      </c>
      <c r="G11" s="337">
        <v>3</v>
      </c>
      <c r="H11" s="337">
        <v>6</v>
      </c>
      <c r="I11" s="337">
        <v>2</v>
      </c>
      <c r="J11" s="337">
        <v>163</v>
      </c>
    </row>
    <row r="12" spans="1:12" ht="15" customHeight="1">
      <c r="A12" s="141" t="s">
        <v>179</v>
      </c>
      <c r="B12" s="73">
        <v>2020</v>
      </c>
      <c r="C12" s="337">
        <v>32</v>
      </c>
      <c r="D12" s="337">
        <v>11</v>
      </c>
      <c r="E12" s="337">
        <v>16</v>
      </c>
      <c r="F12" s="337">
        <v>65</v>
      </c>
      <c r="G12" s="337">
        <v>0</v>
      </c>
      <c r="H12" s="337">
        <v>7</v>
      </c>
      <c r="I12" s="337">
        <v>2</v>
      </c>
      <c r="J12" s="337">
        <v>133</v>
      </c>
    </row>
    <row r="13" spans="1:12" ht="15" customHeight="1">
      <c r="A13" s="141" t="s">
        <v>179</v>
      </c>
      <c r="B13" s="73">
        <v>2021</v>
      </c>
      <c r="C13" s="337">
        <v>33</v>
      </c>
      <c r="D13" s="337">
        <v>9</v>
      </c>
      <c r="E13" s="337">
        <v>29</v>
      </c>
      <c r="F13" s="337">
        <v>50</v>
      </c>
      <c r="G13" s="337">
        <v>2</v>
      </c>
      <c r="H13" s="337">
        <v>3</v>
      </c>
      <c r="I13" s="337">
        <v>2</v>
      </c>
      <c r="J13" s="337">
        <v>128</v>
      </c>
    </row>
    <row r="14" spans="1:12" ht="15" customHeight="1">
      <c r="A14" s="141" t="s">
        <v>179</v>
      </c>
      <c r="B14" s="73">
        <v>2022</v>
      </c>
      <c r="C14" s="337">
        <v>33</v>
      </c>
      <c r="D14" s="337">
        <v>2</v>
      </c>
      <c r="E14" s="337">
        <v>26</v>
      </c>
      <c r="F14" s="337">
        <v>95</v>
      </c>
      <c r="G14" s="337">
        <v>0</v>
      </c>
      <c r="H14" s="337">
        <v>5</v>
      </c>
      <c r="I14" s="337">
        <v>4</v>
      </c>
      <c r="J14" s="337">
        <v>165</v>
      </c>
    </row>
    <row r="15" spans="1:12" ht="15" customHeight="1">
      <c r="A15" s="141" t="s">
        <v>179</v>
      </c>
      <c r="B15" s="73">
        <v>2023</v>
      </c>
      <c r="C15" s="337">
        <v>46</v>
      </c>
      <c r="D15" s="337">
        <v>7</v>
      </c>
      <c r="E15" s="337">
        <v>27</v>
      </c>
      <c r="F15" s="337">
        <v>54</v>
      </c>
      <c r="G15" s="337">
        <v>1</v>
      </c>
      <c r="H15" s="337">
        <v>4</v>
      </c>
      <c r="I15" s="337">
        <v>4</v>
      </c>
      <c r="J15" s="337">
        <v>143</v>
      </c>
    </row>
    <row r="16" spans="1:12" ht="15" customHeight="1">
      <c r="A16" s="141" t="s">
        <v>179</v>
      </c>
      <c r="B16" s="73">
        <v>2024</v>
      </c>
      <c r="C16" s="337">
        <v>42</v>
      </c>
      <c r="D16" s="337">
        <v>3</v>
      </c>
      <c r="E16" s="337">
        <v>34</v>
      </c>
      <c r="F16" s="337">
        <v>73</v>
      </c>
      <c r="G16" s="337">
        <v>0</v>
      </c>
      <c r="H16" s="337">
        <v>5</v>
      </c>
      <c r="I16" s="337">
        <v>3</v>
      </c>
      <c r="J16" s="337">
        <v>160</v>
      </c>
    </row>
    <row r="17" spans="1:12" ht="15" customHeight="1">
      <c r="A17" s="141" t="s">
        <v>179</v>
      </c>
      <c r="B17" s="73">
        <v>2025</v>
      </c>
      <c r="C17" s="337">
        <v>27</v>
      </c>
      <c r="D17" s="337">
        <v>7</v>
      </c>
      <c r="E17" s="337">
        <v>34</v>
      </c>
      <c r="F17" s="337">
        <v>58</v>
      </c>
      <c r="G17" s="337">
        <v>0</v>
      </c>
      <c r="H17" s="337">
        <v>5</v>
      </c>
      <c r="I17" s="337">
        <v>2</v>
      </c>
      <c r="J17" s="337">
        <v>133</v>
      </c>
    </row>
    <row r="18" spans="1:12" s="5" customFormat="1" ht="15" customHeight="1">
      <c r="A18" s="141" t="s">
        <v>179</v>
      </c>
      <c r="B18" s="141" t="s">
        <v>845</v>
      </c>
      <c r="C18" s="336">
        <v>36.200000000000003</v>
      </c>
      <c r="D18" s="336">
        <v>5.6</v>
      </c>
      <c r="E18" s="336">
        <v>30</v>
      </c>
      <c r="F18" s="336">
        <v>66</v>
      </c>
      <c r="G18" s="336">
        <v>0.6</v>
      </c>
      <c r="H18" s="336">
        <v>4.4000000000000004</v>
      </c>
      <c r="I18" s="336">
        <v>3</v>
      </c>
      <c r="J18" s="336">
        <v>145.80000000000001</v>
      </c>
    </row>
    <row r="19" spans="1:12" ht="25.2" customHeight="1">
      <c r="A19" s="141" t="s">
        <v>1325</v>
      </c>
      <c r="B19" s="141" t="s">
        <v>871</v>
      </c>
      <c r="C19" s="336">
        <v>629.4</v>
      </c>
      <c r="D19" s="336">
        <v>272.44</v>
      </c>
      <c r="E19" s="336">
        <v>388.38</v>
      </c>
      <c r="F19" s="336">
        <v>1213.1599999999999</v>
      </c>
      <c r="G19" s="336">
        <v>62.96</v>
      </c>
      <c r="H19" s="336">
        <v>92.320000000000007</v>
      </c>
      <c r="I19" s="336">
        <v>51.2</v>
      </c>
      <c r="J19" s="336">
        <v>2709.9200000000005</v>
      </c>
    </row>
    <row r="20" spans="1:12" ht="15" customHeight="1">
      <c r="A20" s="141" t="s">
        <v>1325</v>
      </c>
      <c r="B20" s="73">
        <v>2014</v>
      </c>
      <c r="C20" s="337">
        <v>682.8</v>
      </c>
      <c r="D20" s="337">
        <v>285</v>
      </c>
      <c r="E20" s="337">
        <v>444</v>
      </c>
      <c r="F20" s="337">
        <v>1263.0999999999999</v>
      </c>
      <c r="G20" s="337">
        <v>52.1</v>
      </c>
      <c r="H20" s="337">
        <v>93.2</v>
      </c>
      <c r="I20" s="337">
        <v>60.8</v>
      </c>
      <c r="J20" s="337">
        <v>2881</v>
      </c>
    </row>
    <row r="21" spans="1:12" ht="15" customHeight="1">
      <c r="A21" s="141" t="s">
        <v>1325</v>
      </c>
      <c r="B21" s="73">
        <v>2015</v>
      </c>
      <c r="C21" s="169">
        <v>678.8</v>
      </c>
      <c r="D21" s="169">
        <v>280.3</v>
      </c>
      <c r="E21" s="169">
        <v>378.5</v>
      </c>
      <c r="F21" s="169">
        <v>1223</v>
      </c>
      <c r="G21" s="169">
        <v>76.900000000000006</v>
      </c>
      <c r="H21" s="169">
        <v>92.7</v>
      </c>
      <c r="I21" s="169">
        <v>44.4</v>
      </c>
      <c r="J21" s="169">
        <v>2774.7</v>
      </c>
      <c r="L21" s="194"/>
    </row>
    <row r="22" spans="1:12" ht="15" customHeight="1">
      <c r="A22" s="141" t="s">
        <v>1325</v>
      </c>
      <c r="B22" s="73">
        <v>2016</v>
      </c>
      <c r="C22" s="169">
        <v>657.5</v>
      </c>
      <c r="D22" s="169">
        <v>269.5</v>
      </c>
      <c r="E22" s="169">
        <v>379.1</v>
      </c>
      <c r="F22" s="169">
        <v>1320.7</v>
      </c>
      <c r="G22" s="169">
        <v>69.8</v>
      </c>
      <c r="H22" s="169">
        <v>99.6</v>
      </c>
      <c r="I22" s="169">
        <v>50</v>
      </c>
      <c r="J22" s="169">
        <v>2846.4</v>
      </c>
    </row>
    <row r="23" spans="1:12" ht="15" customHeight="1">
      <c r="A23" s="141" t="s">
        <v>1325</v>
      </c>
      <c r="B23" s="73">
        <v>2017</v>
      </c>
      <c r="C23" s="169">
        <v>578.4</v>
      </c>
      <c r="D23" s="169">
        <v>274.5</v>
      </c>
      <c r="E23" s="169">
        <v>367</v>
      </c>
      <c r="F23" s="169">
        <v>1140.0999999999999</v>
      </c>
      <c r="G23" s="169">
        <v>58.7</v>
      </c>
      <c r="H23" s="169">
        <v>85.3</v>
      </c>
      <c r="I23" s="169">
        <v>57.3</v>
      </c>
      <c r="J23" s="169">
        <v>2561.3000000000002</v>
      </c>
    </row>
    <row r="24" spans="1:12" ht="15" customHeight="1">
      <c r="A24" s="141" t="s">
        <v>1325</v>
      </c>
      <c r="B24" s="73">
        <v>2018</v>
      </c>
      <c r="C24" s="169">
        <v>549.5</v>
      </c>
      <c r="D24" s="169">
        <v>252.9</v>
      </c>
      <c r="E24" s="169">
        <v>373.3</v>
      </c>
      <c r="F24" s="169">
        <v>1118.9000000000001</v>
      </c>
      <c r="G24" s="169">
        <v>57.3</v>
      </c>
      <c r="H24" s="169">
        <v>90.8</v>
      </c>
      <c r="I24" s="169">
        <v>43.5</v>
      </c>
      <c r="J24" s="169">
        <v>2486.1999999999998</v>
      </c>
    </row>
    <row r="25" spans="1:12" ht="15" customHeight="1">
      <c r="A25" s="141" t="s">
        <v>1325</v>
      </c>
      <c r="B25" s="73">
        <v>2019</v>
      </c>
      <c r="C25" s="169">
        <v>554.70000000000005</v>
      </c>
      <c r="D25" s="169">
        <v>226</v>
      </c>
      <c r="E25" s="169">
        <v>310.2</v>
      </c>
      <c r="F25" s="169">
        <v>1123.9000000000001</v>
      </c>
      <c r="G25" s="169">
        <v>34.299999999999997</v>
      </c>
      <c r="H25" s="169">
        <v>78.900000000000006</v>
      </c>
      <c r="I25" s="169">
        <v>49.2</v>
      </c>
      <c r="J25" s="169">
        <v>2377.1999999999998</v>
      </c>
    </row>
    <row r="26" spans="1:12" ht="15" customHeight="1">
      <c r="A26" s="141" t="s">
        <v>1325</v>
      </c>
      <c r="B26" s="73">
        <v>2020</v>
      </c>
      <c r="C26" s="169">
        <v>326</v>
      </c>
      <c r="D26" s="169">
        <v>247</v>
      </c>
      <c r="E26" s="169">
        <v>242</v>
      </c>
      <c r="F26" s="169">
        <v>624</v>
      </c>
      <c r="G26" s="169">
        <v>20</v>
      </c>
      <c r="H26" s="169">
        <v>48</v>
      </c>
      <c r="I26" s="169">
        <v>31</v>
      </c>
      <c r="J26" s="169">
        <v>1538</v>
      </c>
    </row>
    <row r="27" spans="1:12" ht="15" customHeight="1">
      <c r="A27" s="141" t="s">
        <v>1325</v>
      </c>
      <c r="B27" s="73">
        <v>2021</v>
      </c>
      <c r="C27" s="169">
        <v>301</v>
      </c>
      <c r="D27" s="169">
        <v>197</v>
      </c>
      <c r="E27" s="169">
        <v>281</v>
      </c>
      <c r="F27" s="169">
        <v>712</v>
      </c>
      <c r="G27" s="169">
        <v>27</v>
      </c>
      <c r="H27" s="169">
        <v>55</v>
      </c>
      <c r="I27" s="169">
        <v>50</v>
      </c>
      <c r="J27" s="169">
        <v>1623</v>
      </c>
    </row>
    <row r="28" spans="1:12" ht="15" customHeight="1">
      <c r="A28" s="141" t="s">
        <v>1325</v>
      </c>
      <c r="B28" s="73">
        <v>2022</v>
      </c>
      <c r="C28" s="169">
        <v>370</v>
      </c>
      <c r="D28" s="169">
        <v>180</v>
      </c>
      <c r="E28" s="169">
        <v>286</v>
      </c>
      <c r="F28" s="169">
        <v>821</v>
      </c>
      <c r="G28" s="169">
        <v>20</v>
      </c>
      <c r="H28" s="169">
        <v>57</v>
      </c>
      <c r="I28" s="169">
        <v>51</v>
      </c>
      <c r="J28" s="169">
        <v>1785</v>
      </c>
    </row>
    <row r="29" spans="1:12" ht="15" customHeight="1">
      <c r="A29" s="141" t="s">
        <v>1325</v>
      </c>
      <c r="B29" s="73">
        <v>2023</v>
      </c>
      <c r="C29" s="337">
        <v>437</v>
      </c>
      <c r="D29" s="337">
        <v>156</v>
      </c>
      <c r="E29" s="337">
        <v>297</v>
      </c>
      <c r="F29" s="337">
        <v>911</v>
      </c>
      <c r="G29" s="337">
        <v>43</v>
      </c>
      <c r="H29" s="337">
        <v>45</v>
      </c>
      <c r="I29" s="337">
        <v>64</v>
      </c>
      <c r="J29" s="337">
        <v>1953</v>
      </c>
    </row>
    <row r="30" spans="1:12" ht="15" customHeight="1">
      <c r="A30" s="141" t="s">
        <v>1325</v>
      </c>
      <c r="B30" s="73">
        <v>2024</v>
      </c>
      <c r="C30" s="337">
        <v>430</v>
      </c>
      <c r="D30" s="337">
        <v>158</v>
      </c>
      <c r="E30" s="337">
        <v>289</v>
      </c>
      <c r="F30" s="337">
        <v>942</v>
      </c>
      <c r="G30" s="337">
        <v>27</v>
      </c>
      <c r="H30" s="337">
        <v>60</v>
      </c>
      <c r="I30" s="337">
        <v>72</v>
      </c>
      <c r="J30" s="337">
        <v>1978</v>
      </c>
    </row>
    <row r="31" spans="1:12" ht="15" customHeight="1">
      <c r="A31" s="141" t="s">
        <v>1325</v>
      </c>
      <c r="B31" s="73">
        <v>2025</v>
      </c>
      <c r="C31" s="337">
        <v>402</v>
      </c>
      <c r="D31" s="337">
        <v>158</v>
      </c>
      <c r="E31" s="337">
        <v>336</v>
      </c>
      <c r="F31" s="337">
        <v>845</v>
      </c>
      <c r="G31" s="337">
        <v>32</v>
      </c>
      <c r="H31" s="337">
        <v>54</v>
      </c>
      <c r="I31" s="337">
        <v>81</v>
      </c>
      <c r="J31" s="337">
        <v>1908</v>
      </c>
    </row>
    <row r="32" spans="1:12" ht="15" customHeight="1">
      <c r="A32" s="141" t="s">
        <v>1325</v>
      </c>
      <c r="B32" s="141" t="s">
        <v>845</v>
      </c>
      <c r="C32" s="336">
        <v>388</v>
      </c>
      <c r="D32" s="336">
        <v>169.8</v>
      </c>
      <c r="E32" s="336">
        <v>297.8</v>
      </c>
      <c r="F32" s="336">
        <v>846.2</v>
      </c>
      <c r="G32" s="336">
        <v>29.8</v>
      </c>
      <c r="H32" s="336">
        <v>54.2</v>
      </c>
      <c r="I32" s="336">
        <v>63.6</v>
      </c>
      <c r="J32" s="336">
        <v>1849.4</v>
      </c>
    </row>
    <row r="33" spans="1:12" s="5" customFormat="1" ht="25.2" customHeight="1">
      <c r="A33" s="141" t="s">
        <v>1326</v>
      </c>
      <c r="B33" s="141" t="s">
        <v>871</v>
      </c>
      <c r="C33" s="336">
        <v>2.6</v>
      </c>
      <c r="D33" s="336">
        <v>0.4</v>
      </c>
      <c r="E33" s="336">
        <v>0.2</v>
      </c>
      <c r="F33" s="336">
        <v>2.2000000000000002</v>
      </c>
      <c r="G33" s="336">
        <v>0</v>
      </c>
      <c r="H33" s="336">
        <v>0</v>
      </c>
      <c r="I33" s="336">
        <v>0.2</v>
      </c>
      <c r="J33" s="336">
        <v>5.6</v>
      </c>
    </row>
    <row r="34" spans="1:12" s="5" customFormat="1" ht="15" customHeight="1">
      <c r="A34" s="141" t="s">
        <v>1326</v>
      </c>
      <c r="B34" s="73">
        <v>2014</v>
      </c>
      <c r="C34" s="337">
        <v>3</v>
      </c>
      <c r="D34" s="337">
        <v>0</v>
      </c>
      <c r="E34" s="337">
        <v>0</v>
      </c>
      <c r="F34" s="337">
        <v>4</v>
      </c>
      <c r="G34" s="337">
        <v>0</v>
      </c>
      <c r="H34" s="337">
        <v>0</v>
      </c>
      <c r="I34" s="337">
        <v>0</v>
      </c>
      <c r="J34" s="337">
        <v>7</v>
      </c>
    </row>
    <row r="35" spans="1:12" ht="15" customHeight="1">
      <c r="A35" s="141" t="s">
        <v>1326</v>
      </c>
      <c r="B35" s="73">
        <v>2015</v>
      </c>
      <c r="C35" s="337">
        <v>3</v>
      </c>
      <c r="D35" s="337">
        <v>1</v>
      </c>
      <c r="E35" s="337">
        <v>0</v>
      </c>
      <c r="F35" s="337">
        <v>0</v>
      </c>
      <c r="G35" s="337">
        <v>0</v>
      </c>
      <c r="H35" s="337">
        <v>0</v>
      </c>
      <c r="I35" s="337">
        <v>0</v>
      </c>
      <c r="J35" s="337">
        <v>4</v>
      </c>
    </row>
    <row r="36" spans="1:12" ht="15" customHeight="1">
      <c r="A36" s="141" t="s">
        <v>1326</v>
      </c>
      <c r="B36" s="73">
        <v>2016</v>
      </c>
      <c r="C36" s="337">
        <v>3</v>
      </c>
      <c r="D36" s="337">
        <v>1</v>
      </c>
      <c r="E36" s="337">
        <v>1</v>
      </c>
      <c r="F36" s="337">
        <v>7</v>
      </c>
      <c r="G36" s="337">
        <v>0</v>
      </c>
      <c r="H36" s="337">
        <v>0</v>
      </c>
      <c r="I36" s="337">
        <v>0</v>
      </c>
      <c r="J36" s="337">
        <v>12</v>
      </c>
    </row>
    <row r="37" spans="1:12" ht="15" customHeight="1">
      <c r="A37" s="141" t="s">
        <v>1326</v>
      </c>
      <c r="B37" s="73">
        <v>2017</v>
      </c>
      <c r="C37" s="337">
        <v>2</v>
      </c>
      <c r="D37" s="337">
        <v>0</v>
      </c>
      <c r="E37" s="337">
        <v>0</v>
      </c>
      <c r="F37" s="337">
        <v>0</v>
      </c>
      <c r="G37" s="337">
        <v>0</v>
      </c>
      <c r="H37" s="337">
        <v>0</v>
      </c>
      <c r="I37" s="337">
        <v>0</v>
      </c>
      <c r="J37" s="337">
        <v>2</v>
      </c>
    </row>
    <row r="38" spans="1:12" ht="15" customHeight="1">
      <c r="A38" s="141" t="s">
        <v>1326</v>
      </c>
      <c r="B38" s="73">
        <v>2018</v>
      </c>
      <c r="C38" s="337">
        <v>2</v>
      </c>
      <c r="D38" s="337">
        <v>0</v>
      </c>
      <c r="E38" s="337">
        <v>0</v>
      </c>
      <c r="F38" s="337">
        <v>0</v>
      </c>
      <c r="G38" s="337">
        <v>0</v>
      </c>
      <c r="H38" s="337">
        <v>0</v>
      </c>
      <c r="I38" s="337">
        <v>1</v>
      </c>
      <c r="J38" s="337">
        <v>3</v>
      </c>
    </row>
    <row r="39" spans="1:12" ht="15" customHeight="1">
      <c r="A39" s="141" t="s">
        <v>1326</v>
      </c>
      <c r="B39" s="73">
        <v>2019</v>
      </c>
      <c r="C39" s="337">
        <v>2</v>
      </c>
      <c r="D39" s="337">
        <v>0</v>
      </c>
      <c r="E39" s="337">
        <v>0</v>
      </c>
      <c r="F39" s="337">
        <v>0</v>
      </c>
      <c r="G39" s="337">
        <v>0</v>
      </c>
      <c r="H39" s="337">
        <v>0</v>
      </c>
      <c r="I39" s="337">
        <v>0</v>
      </c>
      <c r="J39" s="337">
        <v>2</v>
      </c>
    </row>
    <row r="40" spans="1:12" ht="15" customHeight="1">
      <c r="A40" s="141" t="s">
        <v>1326</v>
      </c>
      <c r="B40" s="73">
        <v>2020</v>
      </c>
      <c r="C40" s="337">
        <v>3</v>
      </c>
      <c r="D40" s="337">
        <v>1</v>
      </c>
      <c r="E40" s="337">
        <v>0</v>
      </c>
      <c r="F40" s="337">
        <v>2</v>
      </c>
      <c r="G40" s="337">
        <v>0</v>
      </c>
      <c r="H40" s="337">
        <v>0</v>
      </c>
      <c r="I40" s="337">
        <v>0</v>
      </c>
      <c r="J40" s="337">
        <v>6</v>
      </c>
    </row>
    <row r="41" spans="1:12" ht="15" customHeight="1">
      <c r="A41" s="141" t="s">
        <v>1326</v>
      </c>
      <c r="B41" s="73">
        <v>2021</v>
      </c>
      <c r="C41" s="337">
        <v>1</v>
      </c>
      <c r="D41" s="337">
        <v>1</v>
      </c>
      <c r="E41" s="337">
        <v>0</v>
      </c>
      <c r="F41" s="337">
        <v>2</v>
      </c>
      <c r="G41" s="337">
        <v>0</v>
      </c>
      <c r="H41" s="337">
        <v>0</v>
      </c>
      <c r="I41" s="337">
        <v>1</v>
      </c>
      <c r="J41" s="337">
        <v>5</v>
      </c>
    </row>
    <row r="42" spans="1:12" ht="15" customHeight="1">
      <c r="A42" s="141" t="s">
        <v>1326</v>
      </c>
      <c r="B42" s="73">
        <v>2022</v>
      </c>
      <c r="C42" s="337">
        <v>1</v>
      </c>
      <c r="D42" s="337">
        <v>0</v>
      </c>
      <c r="E42" s="337">
        <v>0</v>
      </c>
      <c r="F42" s="337">
        <v>1</v>
      </c>
      <c r="G42" s="337">
        <v>0</v>
      </c>
      <c r="H42" s="337">
        <v>0</v>
      </c>
      <c r="I42" s="337">
        <v>1</v>
      </c>
      <c r="J42" s="337">
        <v>3</v>
      </c>
    </row>
    <row r="43" spans="1:12" ht="15" customHeight="1">
      <c r="A43" s="141" t="s">
        <v>1326</v>
      </c>
      <c r="B43" s="73">
        <v>2023</v>
      </c>
      <c r="C43" s="337">
        <v>2</v>
      </c>
      <c r="D43" s="337">
        <v>1</v>
      </c>
      <c r="E43" s="337">
        <v>0</v>
      </c>
      <c r="F43" s="337">
        <v>2</v>
      </c>
      <c r="G43" s="337">
        <v>0</v>
      </c>
      <c r="H43" s="337">
        <v>0</v>
      </c>
      <c r="I43" s="337">
        <v>0</v>
      </c>
      <c r="J43" s="337">
        <v>5</v>
      </c>
    </row>
    <row r="44" spans="1:12" ht="15" customHeight="1">
      <c r="A44" s="141" t="s">
        <v>1326</v>
      </c>
      <c r="B44" s="73">
        <v>2024</v>
      </c>
      <c r="C44" s="337">
        <v>1</v>
      </c>
      <c r="D44" s="337">
        <v>1</v>
      </c>
      <c r="E44" s="337">
        <v>0</v>
      </c>
      <c r="F44" s="337">
        <v>1</v>
      </c>
      <c r="G44" s="337">
        <v>0</v>
      </c>
      <c r="H44" s="337">
        <v>0</v>
      </c>
      <c r="I44" s="337">
        <v>0</v>
      </c>
      <c r="J44" s="337">
        <v>3</v>
      </c>
    </row>
    <row r="45" spans="1:12" ht="15" customHeight="1">
      <c r="A45" s="141" t="s">
        <v>1326</v>
      </c>
      <c r="B45" s="73">
        <v>2025</v>
      </c>
      <c r="C45" s="337">
        <v>1</v>
      </c>
      <c r="D45" s="337">
        <v>0</v>
      </c>
      <c r="E45" s="337">
        <v>0</v>
      </c>
      <c r="F45" s="337">
        <v>0</v>
      </c>
      <c r="G45" s="337">
        <v>0</v>
      </c>
      <c r="H45" s="337">
        <v>0</v>
      </c>
      <c r="I45" s="337">
        <v>0</v>
      </c>
      <c r="J45" s="337">
        <v>1</v>
      </c>
    </row>
    <row r="46" spans="1:12" s="5" customFormat="1" ht="15" customHeight="1">
      <c r="A46" s="141" t="s">
        <v>1326</v>
      </c>
      <c r="B46" s="141" t="s">
        <v>845</v>
      </c>
      <c r="C46" s="336">
        <v>1.2</v>
      </c>
      <c r="D46" s="336">
        <v>0.6</v>
      </c>
      <c r="E46" s="336">
        <v>0</v>
      </c>
      <c r="F46" s="336">
        <v>1.2</v>
      </c>
      <c r="G46" s="336">
        <v>0</v>
      </c>
      <c r="H46" s="336">
        <v>0</v>
      </c>
      <c r="I46" s="336">
        <v>0.4</v>
      </c>
      <c r="J46" s="336">
        <v>3.4</v>
      </c>
    </row>
    <row r="47" spans="1:12" s="20" customFormat="1" ht="15" customHeight="1">
      <c r="A47" s="141" t="s">
        <v>1326</v>
      </c>
      <c r="B47" s="141" t="s">
        <v>883</v>
      </c>
      <c r="C47" s="336">
        <v>1.3333333333333333</v>
      </c>
      <c r="D47" s="336">
        <v>0.66666666666666663</v>
      </c>
      <c r="E47" s="336">
        <v>0</v>
      </c>
      <c r="F47" s="336">
        <v>1</v>
      </c>
      <c r="G47" s="336">
        <v>0</v>
      </c>
      <c r="H47" s="336">
        <v>0</v>
      </c>
      <c r="I47" s="336">
        <v>0</v>
      </c>
      <c r="J47" s="336">
        <v>3</v>
      </c>
      <c r="L47" s="195"/>
    </row>
    <row r="48" spans="1:12" ht="25.2" customHeight="1">
      <c r="A48" s="141" t="s">
        <v>1327</v>
      </c>
      <c r="B48" s="141" t="s">
        <v>871</v>
      </c>
      <c r="C48" s="336">
        <v>166.5</v>
      </c>
      <c r="D48" s="336">
        <v>22.080000000000002</v>
      </c>
      <c r="E48" s="336">
        <v>3.66</v>
      </c>
      <c r="F48" s="336">
        <v>56.820000000000007</v>
      </c>
      <c r="G48" s="336">
        <v>3.8200000000000003</v>
      </c>
      <c r="H48" s="336">
        <v>2.02</v>
      </c>
      <c r="I48" s="336">
        <v>1.7400000000000002</v>
      </c>
      <c r="J48" s="336">
        <v>256.58</v>
      </c>
    </row>
    <row r="49" spans="1:10" ht="15" customHeight="1">
      <c r="A49" s="141" t="s">
        <v>1327</v>
      </c>
      <c r="B49" s="73">
        <v>2014</v>
      </c>
      <c r="C49" s="337">
        <v>186.5</v>
      </c>
      <c r="D49" s="337">
        <v>29</v>
      </c>
      <c r="E49" s="337">
        <v>6.9</v>
      </c>
      <c r="F49" s="337">
        <v>52.8</v>
      </c>
      <c r="G49" s="337">
        <v>3.5</v>
      </c>
      <c r="H49" s="337">
        <v>1.6</v>
      </c>
      <c r="I49" s="337">
        <v>3.5</v>
      </c>
      <c r="J49" s="337">
        <v>283.7</v>
      </c>
    </row>
    <row r="50" spans="1:10" ht="15" customHeight="1">
      <c r="A50" s="141" t="s">
        <v>1327</v>
      </c>
      <c r="B50" s="73">
        <v>2015</v>
      </c>
      <c r="C50" s="169">
        <v>165.3</v>
      </c>
      <c r="D50" s="169">
        <v>21.1</v>
      </c>
      <c r="E50" s="169">
        <v>1</v>
      </c>
      <c r="F50" s="169">
        <v>53.3</v>
      </c>
      <c r="G50" s="169">
        <v>4.3</v>
      </c>
      <c r="H50" s="169">
        <v>0.5</v>
      </c>
      <c r="I50" s="169">
        <v>2</v>
      </c>
      <c r="J50" s="169">
        <v>247.4</v>
      </c>
    </row>
    <row r="51" spans="1:10" ht="15" customHeight="1">
      <c r="A51" s="141" t="s">
        <v>1327</v>
      </c>
      <c r="B51" s="73">
        <v>2016</v>
      </c>
      <c r="C51" s="169">
        <v>175.7</v>
      </c>
      <c r="D51" s="169">
        <v>15.5</v>
      </c>
      <c r="E51" s="169">
        <v>4.7</v>
      </c>
      <c r="F51" s="169">
        <v>73.099999999999994</v>
      </c>
      <c r="G51" s="169">
        <v>3.4</v>
      </c>
      <c r="H51" s="169">
        <v>3.3</v>
      </c>
      <c r="I51" s="169">
        <v>0.4</v>
      </c>
      <c r="J51" s="169">
        <v>276</v>
      </c>
    </row>
    <row r="52" spans="1:10" ht="15" customHeight="1">
      <c r="A52" s="141" t="s">
        <v>1327</v>
      </c>
      <c r="B52" s="73">
        <v>2017</v>
      </c>
      <c r="C52" s="169">
        <v>162.69999999999999</v>
      </c>
      <c r="D52" s="169">
        <v>20.399999999999999</v>
      </c>
      <c r="E52" s="169">
        <v>4</v>
      </c>
      <c r="F52" s="169">
        <v>52.3</v>
      </c>
      <c r="G52" s="169">
        <v>6.9</v>
      </c>
      <c r="H52" s="169">
        <v>3.8</v>
      </c>
      <c r="I52" s="169">
        <v>1.4</v>
      </c>
      <c r="J52" s="169">
        <v>251.5</v>
      </c>
    </row>
    <row r="53" spans="1:10" ht="15" customHeight="1">
      <c r="A53" s="141" t="s">
        <v>1327</v>
      </c>
      <c r="B53" s="73">
        <v>2018</v>
      </c>
      <c r="C53" s="169">
        <v>142.30000000000001</v>
      </c>
      <c r="D53" s="169">
        <v>24.4</v>
      </c>
      <c r="E53" s="169">
        <v>1.7</v>
      </c>
      <c r="F53" s="169">
        <v>52.6</v>
      </c>
      <c r="G53" s="169">
        <v>1</v>
      </c>
      <c r="H53" s="169">
        <v>0.9</v>
      </c>
      <c r="I53" s="169">
        <v>1.4</v>
      </c>
      <c r="J53" s="169">
        <v>224.3</v>
      </c>
    </row>
    <row r="54" spans="1:10" ht="15" customHeight="1">
      <c r="A54" s="141" t="s">
        <v>1327</v>
      </c>
      <c r="B54" s="73">
        <v>2019</v>
      </c>
      <c r="C54" s="169">
        <v>144.19999999999999</v>
      </c>
      <c r="D54" s="169">
        <v>29.8</v>
      </c>
      <c r="E54" s="169">
        <v>3</v>
      </c>
      <c r="F54" s="169">
        <v>54.5</v>
      </c>
      <c r="G54" s="169">
        <v>1.4</v>
      </c>
      <c r="H54" s="169">
        <v>0.4</v>
      </c>
      <c r="I54" s="169">
        <v>1.3</v>
      </c>
      <c r="J54" s="169">
        <v>234.5</v>
      </c>
    </row>
    <row r="55" spans="1:10" ht="15" customHeight="1">
      <c r="A55" s="141" t="s">
        <v>1327</v>
      </c>
      <c r="B55" s="73">
        <v>2020</v>
      </c>
      <c r="C55" s="169">
        <v>80</v>
      </c>
      <c r="D55" s="169">
        <v>24</v>
      </c>
      <c r="E55" s="169">
        <v>4</v>
      </c>
      <c r="F55" s="169">
        <v>30</v>
      </c>
      <c r="G55" s="169">
        <v>1</v>
      </c>
      <c r="H55" s="169">
        <v>0</v>
      </c>
      <c r="I55" s="169">
        <v>5</v>
      </c>
      <c r="J55" s="169">
        <v>144</v>
      </c>
    </row>
    <row r="56" spans="1:10" ht="15" customHeight="1">
      <c r="A56" s="141" t="s">
        <v>1327</v>
      </c>
      <c r="B56" s="73">
        <v>2021</v>
      </c>
      <c r="C56" s="169">
        <v>94</v>
      </c>
      <c r="D56" s="169">
        <v>17</v>
      </c>
      <c r="E56" s="169">
        <v>1</v>
      </c>
      <c r="F56" s="169">
        <v>24</v>
      </c>
      <c r="G56" s="169">
        <v>2</v>
      </c>
      <c r="H56" s="169">
        <v>0</v>
      </c>
      <c r="I56" s="169">
        <v>2</v>
      </c>
      <c r="J56" s="169">
        <v>140</v>
      </c>
    </row>
    <row r="57" spans="1:10" ht="15" customHeight="1">
      <c r="A57" s="141" t="s">
        <v>1327</v>
      </c>
      <c r="B57" s="73">
        <v>2022</v>
      </c>
      <c r="C57" s="169">
        <v>115</v>
      </c>
      <c r="D57" s="169">
        <v>12</v>
      </c>
      <c r="E57" s="169">
        <v>7</v>
      </c>
      <c r="F57" s="169">
        <v>27</v>
      </c>
      <c r="G57" s="169">
        <v>6</v>
      </c>
      <c r="H57" s="169">
        <v>1</v>
      </c>
      <c r="I57" s="169">
        <v>8</v>
      </c>
      <c r="J57" s="169">
        <v>176</v>
      </c>
    </row>
    <row r="58" spans="1:10" ht="15" customHeight="1">
      <c r="A58" s="141" t="s">
        <v>1327</v>
      </c>
      <c r="B58" s="73">
        <v>2023</v>
      </c>
      <c r="C58" s="337">
        <v>107</v>
      </c>
      <c r="D58" s="337">
        <v>8</v>
      </c>
      <c r="E58" s="337">
        <v>2</v>
      </c>
      <c r="F58" s="337">
        <v>44</v>
      </c>
      <c r="G58" s="337">
        <v>10</v>
      </c>
      <c r="H58" s="337">
        <v>0</v>
      </c>
      <c r="I58" s="337">
        <v>7</v>
      </c>
      <c r="J58" s="337">
        <v>178</v>
      </c>
    </row>
    <row r="59" spans="1:10" ht="15" customHeight="1">
      <c r="A59" s="141" t="s">
        <v>1327</v>
      </c>
      <c r="B59" s="73">
        <v>2024</v>
      </c>
      <c r="C59" s="337">
        <v>98</v>
      </c>
      <c r="D59" s="337">
        <v>7</v>
      </c>
      <c r="E59" s="337">
        <v>4</v>
      </c>
      <c r="F59" s="337">
        <v>42</v>
      </c>
      <c r="G59" s="337">
        <v>2</v>
      </c>
      <c r="H59" s="337">
        <v>1</v>
      </c>
      <c r="I59" s="337">
        <v>6</v>
      </c>
      <c r="J59" s="337">
        <v>160</v>
      </c>
    </row>
    <row r="60" spans="1:10" ht="15" customHeight="1">
      <c r="A60" s="141" t="s">
        <v>1327</v>
      </c>
      <c r="B60" s="73">
        <v>2025</v>
      </c>
      <c r="C60" s="337">
        <v>97</v>
      </c>
      <c r="D60" s="337">
        <v>18</v>
      </c>
      <c r="E60" s="337">
        <v>9</v>
      </c>
      <c r="F60" s="337">
        <v>35</v>
      </c>
      <c r="G60" s="337">
        <v>1</v>
      </c>
      <c r="H60" s="337">
        <v>0</v>
      </c>
      <c r="I60" s="337">
        <v>13</v>
      </c>
      <c r="J60" s="337">
        <v>173</v>
      </c>
    </row>
    <row r="61" spans="1:10" ht="15" customHeight="1">
      <c r="A61" s="141" t="s">
        <v>1327</v>
      </c>
      <c r="B61" s="141" t="s">
        <v>845</v>
      </c>
      <c r="C61" s="336">
        <v>102.2</v>
      </c>
      <c r="D61" s="336">
        <v>12.4</v>
      </c>
      <c r="E61" s="336">
        <v>4.5999999999999996</v>
      </c>
      <c r="F61" s="336">
        <v>34.4</v>
      </c>
      <c r="G61" s="336">
        <v>4.2</v>
      </c>
      <c r="H61" s="336">
        <v>0.4</v>
      </c>
      <c r="I61" s="336">
        <v>7.2</v>
      </c>
      <c r="J61" s="336">
        <v>165.4</v>
      </c>
    </row>
  </sheetData>
  <phoneticPr fontId="0" type="noConversion"/>
  <pageMargins left="0.74803149606299213" right="0.74803149606299213" top="0.59055118110236227" bottom="0.59055118110236227" header="0.51181102362204722" footer="0.51181102362204722"/>
  <pageSetup paperSize="9" scale="34" orientation="portrait" verticalDpi="300" r:id="rId1"/>
  <headerFooter alignWithMargins="0"/>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264A9-3334-45F3-B78D-B46D5A4D1BF4}">
  <dimension ref="A1:P21"/>
  <sheetViews>
    <sheetView zoomScaleNormal="100" workbookViewId="0"/>
  </sheetViews>
  <sheetFormatPr defaultRowHeight="13.2"/>
  <cols>
    <col min="1" max="1" width="25.6640625" style="72" customWidth="1"/>
    <col min="2" max="2" width="19.88671875" style="72" customWidth="1"/>
    <col min="3" max="10" width="15" style="80" customWidth="1"/>
    <col min="11" max="11" width="15.5546875" style="80" customWidth="1"/>
    <col min="12" max="12" width="17.6640625" style="80" customWidth="1"/>
    <col min="13" max="16" width="8.88671875" style="72"/>
  </cols>
  <sheetData>
    <row r="1" spans="1:12" ht="21" customHeight="1">
      <c r="A1" s="65" t="s">
        <v>1328</v>
      </c>
    </row>
    <row r="2" spans="1:12" s="49" customFormat="1" ht="15">
      <c r="A2" s="447" t="s">
        <v>1759</v>
      </c>
      <c r="C2" s="58"/>
      <c r="D2" s="58"/>
      <c r="E2" s="58"/>
      <c r="F2" s="58"/>
      <c r="G2" s="58"/>
      <c r="H2" s="58"/>
      <c r="I2" s="58"/>
      <c r="J2" s="58"/>
      <c r="K2" s="58"/>
      <c r="L2" s="58"/>
    </row>
    <row r="3" spans="1:12">
      <c r="A3" s="167" t="s">
        <v>887</v>
      </c>
    </row>
    <row r="4" spans="1:12">
      <c r="A4" s="119" t="s">
        <v>1291</v>
      </c>
    </row>
    <row r="5" spans="1:12" ht="30" customHeight="1">
      <c r="A5" s="84" t="s">
        <v>540</v>
      </c>
    </row>
    <row r="6" spans="1:12" ht="39.6">
      <c r="A6" s="199" t="s">
        <v>545</v>
      </c>
      <c r="B6" s="199" t="s">
        <v>387</v>
      </c>
      <c r="C6" s="103" t="s">
        <v>253</v>
      </c>
      <c r="D6" s="103" t="s">
        <v>718</v>
      </c>
      <c r="E6" s="103" t="s">
        <v>227</v>
      </c>
      <c r="F6" s="103" t="s">
        <v>364</v>
      </c>
      <c r="G6" s="103" t="s">
        <v>101</v>
      </c>
      <c r="H6" s="103" t="s">
        <v>1323</v>
      </c>
      <c r="I6" s="103" t="s">
        <v>1324</v>
      </c>
      <c r="J6" s="103" t="s">
        <v>386</v>
      </c>
      <c r="K6" s="103" t="s">
        <v>884</v>
      </c>
      <c r="L6" s="103" t="s">
        <v>885</v>
      </c>
    </row>
    <row r="7" spans="1:12" ht="25.2" customHeight="1">
      <c r="A7" s="5" t="s">
        <v>1329</v>
      </c>
      <c r="B7" s="141" t="s">
        <v>871</v>
      </c>
      <c r="C7" s="336">
        <v>864.4</v>
      </c>
      <c r="D7" s="336">
        <v>486.75999999999993</v>
      </c>
      <c r="E7" s="336">
        <v>285.62</v>
      </c>
      <c r="F7" s="336">
        <v>4871.0399999999991</v>
      </c>
      <c r="G7" s="336">
        <v>236.04000000000002</v>
      </c>
      <c r="H7" s="336">
        <v>336.68</v>
      </c>
      <c r="I7" s="336">
        <v>188.8</v>
      </c>
      <c r="J7" s="336">
        <v>7269.2800000000007</v>
      </c>
      <c r="K7" s="336">
        <v>46644.974000000002</v>
      </c>
      <c r="L7" s="483">
        <v>15.650241444889721</v>
      </c>
    </row>
    <row r="8" spans="1:12" ht="15" customHeight="1">
      <c r="A8" s="5" t="s">
        <v>1329</v>
      </c>
      <c r="B8" s="73">
        <v>2014</v>
      </c>
      <c r="C8" s="337">
        <v>998.2</v>
      </c>
      <c r="D8" s="337">
        <v>596</v>
      </c>
      <c r="E8" s="337">
        <v>347</v>
      </c>
      <c r="F8" s="337">
        <v>5387.9</v>
      </c>
      <c r="G8" s="337">
        <v>234.9</v>
      </c>
      <c r="H8" s="337">
        <v>349.8</v>
      </c>
      <c r="I8" s="337">
        <v>232.2</v>
      </c>
      <c r="J8" s="337">
        <v>8146</v>
      </c>
      <c r="K8" s="337">
        <v>44776</v>
      </c>
      <c r="L8" s="484">
        <v>18.19278184741826</v>
      </c>
    </row>
    <row r="9" spans="1:12" ht="15" customHeight="1">
      <c r="A9" s="5" t="s">
        <v>1329</v>
      </c>
      <c r="B9" s="73">
        <v>2015</v>
      </c>
      <c r="C9" s="169">
        <v>962.2</v>
      </c>
      <c r="D9" s="169">
        <v>509.7</v>
      </c>
      <c r="E9" s="169">
        <v>329.5</v>
      </c>
      <c r="F9" s="169">
        <v>5396</v>
      </c>
      <c r="G9" s="169">
        <v>254.1</v>
      </c>
      <c r="H9" s="169">
        <v>363.3</v>
      </c>
      <c r="I9" s="169">
        <v>181.6</v>
      </c>
      <c r="J9" s="169">
        <v>7996.3</v>
      </c>
      <c r="K9" s="337">
        <v>45374.400000000001</v>
      </c>
      <c r="L9" s="484">
        <v>17.622932755033673</v>
      </c>
    </row>
    <row r="10" spans="1:12" ht="15" customHeight="1">
      <c r="A10" s="5" t="s">
        <v>1329</v>
      </c>
      <c r="B10" s="73">
        <v>2016</v>
      </c>
      <c r="C10" s="169">
        <v>963.5</v>
      </c>
      <c r="D10" s="169">
        <v>511.5</v>
      </c>
      <c r="E10" s="169">
        <v>299.89999999999998</v>
      </c>
      <c r="F10" s="169">
        <v>5252.3</v>
      </c>
      <c r="G10" s="169">
        <v>228.2</v>
      </c>
      <c r="H10" s="169">
        <v>365.4</v>
      </c>
      <c r="I10" s="169">
        <v>206</v>
      </c>
      <c r="J10" s="169">
        <v>7826.6</v>
      </c>
      <c r="K10" s="337">
        <v>46842.54</v>
      </c>
      <c r="L10" s="484">
        <v>16.708316841913355</v>
      </c>
    </row>
    <row r="11" spans="1:12" ht="15" customHeight="1">
      <c r="A11" s="5" t="s">
        <v>1329</v>
      </c>
      <c r="B11" s="73">
        <v>2017</v>
      </c>
      <c r="C11" s="169">
        <v>735.6</v>
      </c>
      <c r="D11" s="169">
        <v>439.5</v>
      </c>
      <c r="E11" s="169">
        <v>219</v>
      </c>
      <c r="F11" s="169">
        <v>4454.8999999999996</v>
      </c>
      <c r="G11" s="169">
        <v>293.3</v>
      </c>
      <c r="H11" s="169">
        <v>311.7</v>
      </c>
      <c r="I11" s="169">
        <v>194.7</v>
      </c>
      <c r="J11" s="169">
        <v>6648.7</v>
      </c>
      <c r="K11" s="337">
        <v>48045.24</v>
      </c>
      <c r="L11" s="484">
        <v>13.838415626605258</v>
      </c>
    </row>
    <row r="12" spans="1:12" ht="15" customHeight="1">
      <c r="A12" s="5" t="s">
        <v>1329</v>
      </c>
      <c r="B12" s="73">
        <v>2018</v>
      </c>
      <c r="C12" s="169">
        <v>662.5</v>
      </c>
      <c r="D12" s="169">
        <v>377.1</v>
      </c>
      <c r="E12" s="169">
        <v>232.7</v>
      </c>
      <c r="F12" s="169">
        <v>3864.1</v>
      </c>
      <c r="G12" s="169">
        <v>169.7</v>
      </c>
      <c r="H12" s="169">
        <v>293.2</v>
      </c>
      <c r="I12" s="169">
        <v>129.5</v>
      </c>
      <c r="J12" s="169">
        <v>5728.8</v>
      </c>
      <c r="K12" s="337">
        <v>48186.69</v>
      </c>
      <c r="L12" s="484">
        <v>11.888760153478065</v>
      </c>
    </row>
    <row r="13" spans="1:12" ht="15" customHeight="1">
      <c r="A13" s="5" t="s">
        <v>1329</v>
      </c>
      <c r="B13" s="73">
        <v>2019</v>
      </c>
      <c r="C13" s="169">
        <v>614.29999999999995</v>
      </c>
      <c r="D13" s="169">
        <v>324</v>
      </c>
      <c r="E13" s="169">
        <v>177.8</v>
      </c>
      <c r="F13" s="169">
        <v>3312.1</v>
      </c>
      <c r="G13" s="169">
        <v>154.69999999999999</v>
      </c>
      <c r="H13" s="169">
        <v>207.1</v>
      </c>
      <c r="I13" s="169">
        <v>160.80000000000001</v>
      </c>
      <c r="J13" s="169">
        <v>4950.8</v>
      </c>
      <c r="K13" s="337">
        <v>48712.57</v>
      </c>
      <c r="L13" s="484">
        <v>10.163290501815036</v>
      </c>
    </row>
    <row r="14" spans="1:12" ht="15" customHeight="1">
      <c r="A14" s="5" t="s">
        <v>1329</v>
      </c>
      <c r="B14" s="73">
        <v>2020</v>
      </c>
      <c r="C14" s="169">
        <v>456</v>
      </c>
      <c r="D14" s="169">
        <v>352</v>
      </c>
      <c r="E14" s="169">
        <v>162</v>
      </c>
      <c r="F14" s="169">
        <v>2084</v>
      </c>
      <c r="G14" s="169">
        <v>66</v>
      </c>
      <c r="H14" s="169">
        <v>158</v>
      </c>
      <c r="I14" s="169">
        <v>108</v>
      </c>
      <c r="J14" s="169">
        <v>3386</v>
      </c>
      <c r="K14" s="337">
        <v>37882.720000000001</v>
      </c>
      <c r="L14" s="484">
        <v>8.9381121524536784</v>
      </c>
    </row>
    <row r="15" spans="1:12" ht="15" customHeight="1">
      <c r="A15" s="5" t="s">
        <v>1329</v>
      </c>
      <c r="B15" s="73">
        <v>2021</v>
      </c>
      <c r="C15" s="169">
        <v>429</v>
      </c>
      <c r="D15" s="169">
        <v>305</v>
      </c>
      <c r="E15" s="169">
        <v>149</v>
      </c>
      <c r="F15" s="169">
        <v>2149</v>
      </c>
      <c r="G15" s="169">
        <v>51</v>
      </c>
      <c r="H15" s="169">
        <v>156</v>
      </c>
      <c r="I15" s="169">
        <v>116</v>
      </c>
      <c r="J15" s="169">
        <v>3355</v>
      </c>
      <c r="K15" s="169">
        <v>43410.05</v>
      </c>
      <c r="L15" s="484">
        <v>7.7286250534150502</v>
      </c>
    </row>
    <row r="16" spans="1:12" ht="15" customHeight="1">
      <c r="A16" s="5" t="s">
        <v>1329</v>
      </c>
      <c r="B16" s="73">
        <v>2022</v>
      </c>
      <c r="C16" s="169">
        <v>514</v>
      </c>
      <c r="D16" s="169">
        <v>299</v>
      </c>
      <c r="E16" s="169">
        <v>170</v>
      </c>
      <c r="F16" s="169">
        <v>2292</v>
      </c>
      <c r="G16" s="169">
        <v>97</v>
      </c>
      <c r="H16" s="169">
        <v>187</v>
      </c>
      <c r="I16" s="169">
        <v>132</v>
      </c>
      <c r="J16" s="169">
        <v>3691</v>
      </c>
      <c r="K16" s="169">
        <v>47379</v>
      </c>
      <c r="L16" s="484">
        <v>7.7903712615293692</v>
      </c>
    </row>
    <row r="17" spans="1:12" ht="15" customHeight="1">
      <c r="A17" s="5" t="s">
        <v>1329</v>
      </c>
      <c r="B17" s="73">
        <v>2023</v>
      </c>
      <c r="C17" s="337">
        <v>467</v>
      </c>
      <c r="D17" s="337">
        <v>242</v>
      </c>
      <c r="E17" s="337">
        <v>163</v>
      </c>
      <c r="F17" s="337">
        <v>2444</v>
      </c>
      <c r="G17" s="337">
        <v>103</v>
      </c>
      <c r="H17" s="337">
        <v>163</v>
      </c>
      <c r="I17" s="337">
        <v>156</v>
      </c>
      <c r="J17" s="337">
        <v>3738</v>
      </c>
      <c r="K17" s="169">
        <v>48421</v>
      </c>
      <c r="L17" s="484">
        <v>7.719790999772826</v>
      </c>
    </row>
    <row r="18" spans="1:12" ht="15" customHeight="1">
      <c r="A18" s="5" t="s">
        <v>1329</v>
      </c>
      <c r="B18" s="73">
        <v>2024</v>
      </c>
      <c r="C18" s="337">
        <v>426</v>
      </c>
      <c r="D18" s="337">
        <v>234</v>
      </c>
      <c r="E18" s="337">
        <v>147</v>
      </c>
      <c r="F18" s="337">
        <v>2396</v>
      </c>
      <c r="G18" s="337">
        <v>103</v>
      </c>
      <c r="H18" s="337">
        <v>133</v>
      </c>
      <c r="I18" s="337">
        <v>155</v>
      </c>
      <c r="J18" s="337">
        <v>3594</v>
      </c>
      <c r="K18" s="169">
        <v>49313</v>
      </c>
      <c r="L18" s="484">
        <v>7.2881390302759916</v>
      </c>
    </row>
    <row r="19" spans="1:12" ht="15" customHeight="1">
      <c r="A19" s="5" t="s">
        <v>1329</v>
      </c>
      <c r="B19" s="73">
        <v>2025</v>
      </c>
      <c r="C19" s="337">
        <v>441</v>
      </c>
      <c r="D19" s="337">
        <v>232</v>
      </c>
      <c r="E19" s="337">
        <v>213</v>
      </c>
      <c r="F19" s="337">
        <v>2202</v>
      </c>
      <c r="G19" s="337">
        <v>77</v>
      </c>
      <c r="H19" s="337">
        <v>209</v>
      </c>
      <c r="I19" s="337">
        <v>143</v>
      </c>
      <c r="J19" s="337">
        <v>3517</v>
      </c>
      <c r="K19" s="169">
        <v>49964</v>
      </c>
      <c r="L19" s="484">
        <v>7.039068129052918</v>
      </c>
    </row>
    <row r="20" spans="1:12" ht="15" customHeight="1">
      <c r="A20" s="5" t="s">
        <v>1329</v>
      </c>
      <c r="B20" s="141" t="s">
        <v>845</v>
      </c>
      <c r="C20" s="336">
        <v>455.4</v>
      </c>
      <c r="D20" s="336">
        <v>262.39999999999998</v>
      </c>
      <c r="E20" s="336">
        <v>168.4</v>
      </c>
      <c r="F20" s="336">
        <v>2296.6</v>
      </c>
      <c r="G20" s="336">
        <v>86.2</v>
      </c>
      <c r="H20" s="336">
        <v>169.6</v>
      </c>
      <c r="I20" s="336">
        <v>140.4</v>
      </c>
      <c r="J20" s="336">
        <v>3579</v>
      </c>
      <c r="K20" s="336">
        <v>47697.409999999996</v>
      </c>
      <c r="L20" s="483">
        <v>7.5131988948092312</v>
      </c>
    </row>
    <row r="21" spans="1:12" ht="15" customHeight="1">
      <c r="A21" s="5" t="s">
        <v>1329</v>
      </c>
      <c r="B21" s="73" t="s">
        <v>508</v>
      </c>
      <c r="C21" s="196" t="s">
        <v>1292</v>
      </c>
      <c r="D21" s="196" t="s">
        <v>1292</v>
      </c>
      <c r="E21" s="196" t="s">
        <v>1292</v>
      </c>
      <c r="F21" s="196" t="s">
        <v>1292</v>
      </c>
      <c r="G21" s="196" t="s">
        <v>1292</v>
      </c>
      <c r="H21" s="196" t="s">
        <v>1292</v>
      </c>
      <c r="I21" s="196" t="s">
        <v>1292</v>
      </c>
      <c r="J21" s="196" t="s">
        <v>1292</v>
      </c>
      <c r="K21" s="196" t="s">
        <v>1292</v>
      </c>
      <c r="L21" s="144">
        <v>12.63990885819217</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4ABA-D92A-4B1B-8533-E84106D56BBE}">
  <dimension ref="A1:AD48"/>
  <sheetViews>
    <sheetView zoomScaleNormal="100" workbookViewId="0"/>
  </sheetViews>
  <sheetFormatPr defaultColWidth="9.109375" defaultRowHeight="13.8"/>
  <cols>
    <col min="1" max="1" width="54.88671875" style="200" customWidth="1"/>
    <col min="2" max="2" width="70.33203125" style="200" customWidth="1"/>
    <col min="3" max="3" width="14.5546875" style="232" customWidth="1"/>
    <col min="4" max="4" width="19.6640625" style="232" customWidth="1"/>
    <col min="5" max="5" width="14.109375" style="232" customWidth="1"/>
    <col min="6" max="6" width="19.6640625" style="232" customWidth="1"/>
    <col min="7" max="7" width="14.109375" style="232" customWidth="1"/>
    <col min="8" max="8" width="19.6640625" style="232" customWidth="1"/>
    <col min="9" max="9" width="14.33203125" style="232" customWidth="1"/>
    <col min="10" max="10" width="19.6640625" style="232" customWidth="1"/>
    <col min="11" max="12" width="9.109375" style="108"/>
    <col min="13" max="13" width="32.44140625" style="108" customWidth="1"/>
    <col min="14" max="16384" width="9.109375" style="108"/>
  </cols>
  <sheetData>
    <row r="1" spans="1:30" s="203" customFormat="1" ht="21" customHeight="1">
      <c r="A1" s="203" t="s">
        <v>1330</v>
      </c>
      <c r="B1" s="329"/>
      <c r="C1" s="233"/>
      <c r="D1" s="233"/>
      <c r="E1" s="233"/>
      <c r="F1" s="233"/>
      <c r="G1" s="233"/>
      <c r="H1" s="233"/>
      <c r="I1" s="233"/>
      <c r="J1" s="233"/>
    </row>
    <row r="2" spans="1:30" customFormat="1" ht="13.2">
      <c r="A2" s="119" t="s">
        <v>1293</v>
      </c>
      <c r="B2" s="72"/>
      <c r="C2" s="80"/>
      <c r="D2" s="80"/>
      <c r="E2" s="80"/>
      <c r="F2" s="80"/>
      <c r="G2" s="80"/>
      <c r="H2" s="80"/>
      <c r="I2" s="80"/>
      <c r="J2" s="80"/>
      <c r="K2" s="80"/>
      <c r="L2" s="80"/>
      <c r="M2" s="72"/>
      <c r="N2" s="72"/>
      <c r="O2" s="72"/>
      <c r="P2" s="72"/>
    </row>
    <row r="3" spans="1:30" customFormat="1" ht="13.2">
      <c r="A3" s="119" t="s">
        <v>974</v>
      </c>
      <c r="B3" s="72"/>
      <c r="C3" s="80"/>
      <c r="D3" s="80"/>
      <c r="E3" s="80"/>
      <c r="F3" s="80"/>
      <c r="G3" s="80"/>
      <c r="H3" s="80"/>
      <c r="I3" s="80"/>
      <c r="J3" s="80"/>
      <c r="K3" s="80"/>
      <c r="L3" s="80"/>
      <c r="M3" s="72"/>
      <c r="N3" s="72"/>
      <c r="O3" s="72"/>
      <c r="P3" s="72"/>
    </row>
    <row r="4" spans="1:30" s="205" customFormat="1" ht="30" customHeight="1">
      <c r="A4" s="204" t="s">
        <v>540</v>
      </c>
      <c r="B4" s="204"/>
      <c r="C4" s="232"/>
      <c r="D4" s="232"/>
      <c r="E4" s="232"/>
      <c r="F4" s="232"/>
      <c r="G4" s="232"/>
      <c r="H4" s="232"/>
      <c r="I4" s="232"/>
      <c r="J4" s="232"/>
    </row>
    <row r="5" spans="1:30" ht="54.6" customHeight="1">
      <c r="A5" s="201" t="s">
        <v>773</v>
      </c>
      <c r="B5" s="201" t="s">
        <v>774</v>
      </c>
      <c r="C5" s="231" t="s">
        <v>892</v>
      </c>
      <c r="D5" s="231" t="s">
        <v>1338</v>
      </c>
      <c r="E5" s="231" t="s">
        <v>893</v>
      </c>
      <c r="F5" s="231" t="s">
        <v>1339</v>
      </c>
      <c r="G5" s="231" t="s">
        <v>894</v>
      </c>
      <c r="H5" s="231" t="s">
        <v>1340</v>
      </c>
      <c r="I5" s="231" t="s">
        <v>895</v>
      </c>
      <c r="J5" s="231" t="s">
        <v>1341</v>
      </c>
    </row>
    <row r="6" spans="1:30" s="107" customFormat="1" ht="25.2" customHeight="1">
      <c r="A6" s="216" t="s">
        <v>720</v>
      </c>
      <c r="B6" s="216" t="s">
        <v>1331</v>
      </c>
      <c r="C6" s="276">
        <v>83</v>
      </c>
      <c r="D6" s="214">
        <v>71.551724137931032</v>
      </c>
      <c r="E6" s="276">
        <v>1088</v>
      </c>
      <c r="F6" s="214">
        <v>76.673713883016205</v>
      </c>
      <c r="G6" s="276">
        <v>1410</v>
      </c>
      <c r="H6" s="214">
        <v>81.174438687392055</v>
      </c>
      <c r="I6" s="276">
        <v>2581</v>
      </c>
      <c r="J6" s="214">
        <v>78.881418092909541</v>
      </c>
    </row>
    <row r="7" spans="1:30" ht="15" customHeight="1">
      <c r="A7" s="206" t="s">
        <v>720</v>
      </c>
      <c r="B7" s="202" t="s">
        <v>721</v>
      </c>
      <c r="C7" s="275">
        <v>8</v>
      </c>
      <c r="D7" s="212">
        <v>6.8965517241379306</v>
      </c>
      <c r="E7" s="275">
        <v>129</v>
      </c>
      <c r="F7" s="212">
        <v>9.0909090909090917</v>
      </c>
      <c r="G7" s="275">
        <v>167</v>
      </c>
      <c r="H7" s="212">
        <v>9.6142774899251577</v>
      </c>
      <c r="I7" s="275">
        <v>304</v>
      </c>
      <c r="J7" s="212">
        <v>9.2909535452322736</v>
      </c>
    </row>
    <row r="8" spans="1:30" ht="15" customHeight="1">
      <c r="A8" s="206" t="s">
        <v>720</v>
      </c>
      <c r="B8" s="202" t="s">
        <v>722</v>
      </c>
      <c r="C8" s="275">
        <v>5</v>
      </c>
      <c r="D8" s="212">
        <v>4.3103448275862073</v>
      </c>
      <c r="E8" s="275">
        <v>23</v>
      </c>
      <c r="F8" s="212">
        <v>1.620859760394644</v>
      </c>
      <c r="G8" s="275">
        <v>20</v>
      </c>
      <c r="H8" s="212">
        <v>1.1514104778353482</v>
      </c>
      <c r="I8" s="275">
        <v>48</v>
      </c>
      <c r="J8" s="212">
        <v>1.4669926650366749</v>
      </c>
    </row>
    <row r="9" spans="1:30" ht="15" customHeight="1">
      <c r="A9" s="206" t="s">
        <v>720</v>
      </c>
      <c r="B9" s="202" t="s">
        <v>723</v>
      </c>
      <c r="C9" s="275">
        <v>30</v>
      </c>
      <c r="D9" s="212">
        <v>25.862068965517242</v>
      </c>
      <c r="E9" s="275">
        <v>413</v>
      </c>
      <c r="F9" s="212">
        <v>29.105003523608175</v>
      </c>
      <c r="G9" s="275">
        <v>536</v>
      </c>
      <c r="H9" s="212">
        <v>30.857800805987335</v>
      </c>
      <c r="I9" s="275">
        <v>979</v>
      </c>
      <c r="J9" s="212">
        <v>29.920537897310513</v>
      </c>
    </row>
    <row r="10" spans="1:30" ht="15" customHeight="1">
      <c r="A10" s="206" t="s">
        <v>720</v>
      </c>
      <c r="B10" s="202" t="s">
        <v>724</v>
      </c>
      <c r="C10" s="275">
        <v>59</v>
      </c>
      <c r="D10" s="212">
        <v>50.862068965517238</v>
      </c>
      <c r="E10" s="275">
        <v>830</v>
      </c>
      <c r="F10" s="212">
        <v>58.491895701198025</v>
      </c>
      <c r="G10" s="275">
        <v>1064</v>
      </c>
      <c r="H10" s="212">
        <v>61.25503742084053</v>
      </c>
      <c r="I10" s="275">
        <v>1953</v>
      </c>
      <c r="J10" s="212">
        <v>59.688264058679707</v>
      </c>
    </row>
    <row r="11" spans="1:30" ht="15" customHeight="1">
      <c r="A11" s="206" t="s">
        <v>720</v>
      </c>
      <c r="B11" s="202" t="s">
        <v>891</v>
      </c>
      <c r="C11" s="275">
        <v>13</v>
      </c>
      <c r="D11" s="212">
        <v>11.206896551724139</v>
      </c>
      <c r="E11" s="275">
        <v>143</v>
      </c>
      <c r="F11" s="212">
        <v>10.077519379844961</v>
      </c>
      <c r="G11" s="275">
        <v>191</v>
      </c>
      <c r="H11" s="212">
        <v>10.995970063327576</v>
      </c>
      <c r="I11" s="275">
        <v>347</v>
      </c>
      <c r="J11" s="212">
        <v>10.605134474327627</v>
      </c>
    </row>
    <row r="12" spans="1:30" s="107" customFormat="1" ht="15" customHeight="1">
      <c r="A12" s="206" t="s">
        <v>720</v>
      </c>
      <c r="B12" s="202" t="s">
        <v>725</v>
      </c>
      <c r="C12" s="275">
        <v>10</v>
      </c>
      <c r="D12" s="212">
        <v>8.6206896551724146</v>
      </c>
      <c r="E12" s="275">
        <v>149</v>
      </c>
      <c r="F12" s="212">
        <v>10.500352360817477</v>
      </c>
      <c r="G12" s="275">
        <v>220</v>
      </c>
      <c r="H12" s="212">
        <v>12.665515256188831</v>
      </c>
      <c r="I12" s="275">
        <v>379</v>
      </c>
      <c r="J12" s="212">
        <v>11.583129584352077</v>
      </c>
      <c r="K12" s="108"/>
      <c r="L12" s="108"/>
      <c r="M12" s="108"/>
      <c r="N12" s="108"/>
      <c r="O12" s="108"/>
      <c r="P12" s="108"/>
      <c r="Q12" s="108"/>
      <c r="R12" s="108"/>
      <c r="S12" s="108"/>
      <c r="T12" s="108"/>
      <c r="U12" s="108"/>
      <c r="V12" s="108"/>
      <c r="W12" s="108"/>
      <c r="X12" s="108"/>
      <c r="Y12" s="108"/>
      <c r="Z12" s="108"/>
      <c r="AA12" s="108"/>
      <c r="AB12" s="108"/>
      <c r="AC12" s="108"/>
      <c r="AD12" s="108"/>
    </row>
    <row r="13" spans="1:30" ht="15" customHeight="1">
      <c r="A13" s="206" t="s">
        <v>720</v>
      </c>
      <c r="B13" s="202" t="s">
        <v>726</v>
      </c>
      <c r="C13" s="275">
        <v>0</v>
      </c>
      <c r="D13" s="212">
        <v>0</v>
      </c>
      <c r="E13" s="275">
        <v>4</v>
      </c>
      <c r="F13" s="212">
        <v>0.28188865398167723</v>
      </c>
      <c r="G13" s="275">
        <v>6</v>
      </c>
      <c r="H13" s="212">
        <v>0.34542314335060448</v>
      </c>
      <c r="I13" s="275">
        <v>10</v>
      </c>
      <c r="J13" s="212">
        <v>0.30562347188264061</v>
      </c>
    </row>
    <row r="14" spans="1:30" ht="15" customHeight="1">
      <c r="A14" s="206" t="s">
        <v>720</v>
      </c>
      <c r="B14" s="202" t="s">
        <v>727</v>
      </c>
      <c r="C14" s="275">
        <v>7</v>
      </c>
      <c r="D14" s="212">
        <v>6.0344827586206895</v>
      </c>
      <c r="E14" s="275">
        <v>98</v>
      </c>
      <c r="F14" s="212">
        <v>6.9062720225510921</v>
      </c>
      <c r="G14" s="275">
        <v>149</v>
      </c>
      <c r="H14" s="212">
        <v>8.5780080598733441</v>
      </c>
      <c r="I14" s="275">
        <v>254</v>
      </c>
      <c r="J14" s="212">
        <v>7.7628361858190704</v>
      </c>
    </row>
    <row r="15" spans="1:30" s="107" customFormat="1" ht="25.2" customHeight="1">
      <c r="A15" s="216" t="s">
        <v>728</v>
      </c>
      <c r="B15" s="216" t="s">
        <v>1332</v>
      </c>
      <c r="C15" s="276">
        <v>57</v>
      </c>
      <c r="D15" s="214">
        <v>49.137931034482754</v>
      </c>
      <c r="E15" s="276">
        <v>442</v>
      </c>
      <c r="F15" s="214">
        <v>31.148696264975335</v>
      </c>
      <c r="G15" s="276">
        <v>468</v>
      </c>
      <c r="H15" s="214">
        <v>26.94300518134715</v>
      </c>
      <c r="I15" s="276">
        <v>967</v>
      </c>
      <c r="J15" s="214">
        <v>29.553789731051346</v>
      </c>
    </row>
    <row r="16" spans="1:30" ht="15" customHeight="1">
      <c r="A16" s="206" t="s">
        <v>728</v>
      </c>
      <c r="B16" s="202" t="s">
        <v>729</v>
      </c>
      <c r="C16" s="275">
        <v>12</v>
      </c>
      <c r="D16" s="212">
        <v>10.344827586206897</v>
      </c>
      <c r="E16" s="275">
        <v>103</v>
      </c>
      <c r="F16" s="212">
        <v>7.2586328400281879</v>
      </c>
      <c r="G16" s="275">
        <v>93</v>
      </c>
      <c r="H16" s="212">
        <v>5.3540587219343694</v>
      </c>
      <c r="I16" s="275">
        <v>208</v>
      </c>
      <c r="J16" s="212">
        <v>6.3569682151589246</v>
      </c>
    </row>
    <row r="17" spans="1:10" ht="15" customHeight="1">
      <c r="A17" s="206" t="s">
        <v>728</v>
      </c>
      <c r="B17" s="202" t="s">
        <v>730</v>
      </c>
      <c r="C17" s="275">
        <v>8</v>
      </c>
      <c r="D17" s="212">
        <v>6.8965517241379306</v>
      </c>
      <c r="E17" s="275">
        <v>78</v>
      </c>
      <c r="F17" s="212">
        <v>5.4968287526427062</v>
      </c>
      <c r="G17" s="275">
        <v>69</v>
      </c>
      <c r="H17" s="212">
        <v>3.9723661485319512</v>
      </c>
      <c r="I17" s="275">
        <v>155</v>
      </c>
      <c r="J17" s="212">
        <v>4.7371638141809296</v>
      </c>
    </row>
    <row r="18" spans="1:10" s="107" customFormat="1" ht="15" customHeight="1">
      <c r="A18" s="206" t="s">
        <v>728</v>
      </c>
      <c r="B18" s="202" t="s">
        <v>731</v>
      </c>
      <c r="C18" s="275">
        <v>15</v>
      </c>
      <c r="D18" s="212">
        <v>12.931034482758621</v>
      </c>
      <c r="E18" s="275">
        <v>50</v>
      </c>
      <c r="F18" s="212">
        <v>3.5236081747709656</v>
      </c>
      <c r="G18" s="275">
        <v>70</v>
      </c>
      <c r="H18" s="212">
        <v>4.0299366724237187</v>
      </c>
      <c r="I18" s="275">
        <v>135</v>
      </c>
      <c r="J18" s="212">
        <v>4.1259168704156481</v>
      </c>
    </row>
    <row r="19" spans="1:10" ht="15" customHeight="1">
      <c r="A19" s="206" t="s">
        <v>728</v>
      </c>
      <c r="B19" s="202" t="s">
        <v>732</v>
      </c>
      <c r="C19" s="275">
        <v>2</v>
      </c>
      <c r="D19" s="212">
        <v>1.7241379310344827</v>
      </c>
      <c r="E19" s="275">
        <v>15</v>
      </c>
      <c r="F19" s="212">
        <v>1.0570824524312896</v>
      </c>
      <c r="G19" s="275">
        <v>6</v>
      </c>
      <c r="H19" s="212">
        <v>0.34542314335060448</v>
      </c>
      <c r="I19" s="275">
        <v>23</v>
      </c>
      <c r="J19" s="212">
        <v>0.70293398533007334</v>
      </c>
    </row>
    <row r="20" spans="1:10" ht="15" customHeight="1">
      <c r="A20" s="206" t="s">
        <v>728</v>
      </c>
      <c r="B20" s="202" t="s">
        <v>733</v>
      </c>
      <c r="C20" s="275">
        <v>14</v>
      </c>
      <c r="D20" s="212">
        <v>12.068965517241379</v>
      </c>
      <c r="E20" s="275">
        <v>77</v>
      </c>
      <c r="F20" s="212">
        <v>5.4263565891472867</v>
      </c>
      <c r="G20" s="275">
        <v>73</v>
      </c>
      <c r="H20" s="212">
        <v>4.2026482440990209</v>
      </c>
      <c r="I20" s="275">
        <v>164</v>
      </c>
      <c r="J20" s="212">
        <v>5.0122249388753062</v>
      </c>
    </row>
    <row r="21" spans="1:10" ht="15" customHeight="1">
      <c r="A21" s="206" t="s">
        <v>728</v>
      </c>
      <c r="B21" s="202" t="s">
        <v>734</v>
      </c>
      <c r="C21" s="275">
        <v>8</v>
      </c>
      <c r="D21" s="212">
        <v>6.8965517241379306</v>
      </c>
      <c r="E21" s="275">
        <v>25</v>
      </c>
      <c r="F21" s="212">
        <v>1.7618040873854828</v>
      </c>
      <c r="G21" s="275">
        <v>25</v>
      </c>
      <c r="H21" s="212">
        <v>1.4392630972941853</v>
      </c>
      <c r="I21" s="275">
        <v>58</v>
      </c>
      <c r="J21" s="212">
        <v>1.7726161369193152</v>
      </c>
    </row>
    <row r="22" spans="1:10" ht="15" customHeight="1">
      <c r="A22" s="206" t="s">
        <v>728</v>
      </c>
      <c r="B22" s="202" t="s">
        <v>735</v>
      </c>
      <c r="C22" s="275">
        <v>20</v>
      </c>
      <c r="D22" s="212">
        <v>17.241379310344829</v>
      </c>
      <c r="E22" s="275">
        <v>197</v>
      </c>
      <c r="F22" s="212">
        <v>13.883016208597605</v>
      </c>
      <c r="G22" s="275">
        <v>217</v>
      </c>
      <c r="H22" s="212">
        <v>12.492803684513529</v>
      </c>
      <c r="I22" s="275">
        <v>434</v>
      </c>
      <c r="J22" s="212">
        <v>13.264058679706601</v>
      </c>
    </row>
    <row r="23" spans="1:10" s="107" customFormat="1" ht="25.2" customHeight="1">
      <c r="A23" s="216" t="s">
        <v>888</v>
      </c>
      <c r="B23" s="217" t="s">
        <v>1333</v>
      </c>
      <c r="C23" s="276">
        <v>20</v>
      </c>
      <c r="D23" s="214">
        <v>17.241379310344829</v>
      </c>
      <c r="E23" s="276">
        <v>257</v>
      </c>
      <c r="F23" s="214">
        <v>18.111346018322763</v>
      </c>
      <c r="G23" s="276">
        <v>276</v>
      </c>
      <c r="H23" s="214">
        <v>15.889464594127805</v>
      </c>
      <c r="I23" s="276">
        <v>553</v>
      </c>
      <c r="J23" s="214">
        <v>16.900977995110026</v>
      </c>
    </row>
    <row r="24" spans="1:10" ht="15" customHeight="1">
      <c r="A24" s="206" t="s">
        <v>888</v>
      </c>
      <c r="B24" s="202" t="s">
        <v>736</v>
      </c>
      <c r="C24" s="275">
        <v>6</v>
      </c>
      <c r="D24" s="212">
        <v>5.1724137931034484</v>
      </c>
      <c r="E24" s="275">
        <v>91</v>
      </c>
      <c r="F24" s="212">
        <v>6.4129668780831564</v>
      </c>
      <c r="G24" s="275">
        <v>84</v>
      </c>
      <c r="H24" s="212">
        <v>4.8359240069084635</v>
      </c>
      <c r="I24" s="275">
        <v>181</v>
      </c>
      <c r="J24" s="212">
        <v>5.5317848410757948</v>
      </c>
    </row>
    <row r="25" spans="1:10" ht="15" customHeight="1">
      <c r="A25" s="206" t="s">
        <v>888</v>
      </c>
      <c r="B25" s="202" t="s">
        <v>737</v>
      </c>
      <c r="C25" s="275">
        <v>1</v>
      </c>
      <c r="D25" s="212">
        <v>0.86206896551724133</v>
      </c>
      <c r="E25" s="275">
        <v>13</v>
      </c>
      <c r="F25" s="212">
        <v>0.91613812544045115</v>
      </c>
      <c r="G25" s="275">
        <v>21</v>
      </c>
      <c r="H25" s="212">
        <v>1.2089810017271159</v>
      </c>
      <c r="I25" s="275">
        <v>35</v>
      </c>
      <c r="J25" s="212">
        <v>1.0696821515892421</v>
      </c>
    </row>
    <row r="26" spans="1:10" ht="15" customHeight="1">
      <c r="A26" s="206" t="s">
        <v>888</v>
      </c>
      <c r="B26" s="202" t="s">
        <v>738</v>
      </c>
      <c r="C26" s="275">
        <v>7</v>
      </c>
      <c r="D26" s="212">
        <v>6.0344827586206895</v>
      </c>
      <c r="E26" s="275">
        <v>50</v>
      </c>
      <c r="F26" s="212">
        <v>3.5236081747709656</v>
      </c>
      <c r="G26" s="275">
        <v>55</v>
      </c>
      <c r="H26" s="212">
        <v>3.1663788140472078</v>
      </c>
      <c r="I26" s="275">
        <v>112</v>
      </c>
      <c r="J26" s="212">
        <v>3.4229828850855744</v>
      </c>
    </row>
    <row r="27" spans="1:10" ht="15" customHeight="1">
      <c r="A27" s="206" t="s">
        <v>888</v>
      </c>
      <c r="B27" s="202" t="s">
        <v>739</v>
      </c>
      <c r="C27" s="275">
        <v>9</v>
      </c>
      <c r="D27" s="212">
        <v>7.7586206896551726</v>
      </c>
      <c r="E27" s="275">
        <v>163</v>
      </c>
      <c r="F27" s="212">
        <v>11.486962649753348</v>
      </c>
      <c r="G27" s="275">
        <v>167</v>
      </c>
      <c r="H27" s="212">
        <v>9.6142774899251577</v>
      </c>
      <c r="I27" s="275">
        <v>339</v>
      </c>
      <c r="J27" s="212">
        <v>10.360635696821516</v>
      </c>
    </row>
    <row r="28" spans="1:10" ht="15" customHeight="1">
      <c r="A28" s="206" t="s">
        <v>888</v>
      </c>
      <c r="B28" s="202" t="s">
        <v>740</v>
      </c>
      <c r="C28" s="275">
        <v>11</v>
      </c>
      <c r="D28" s="212">
        <v>9.4827586206896548</v>
      </c>
      <c r="E28" s="275">
        <v>104</v>
      </c>
      <c r="F28" s="212">
        <v>7.3291050035236092</v>
      </c>
      <c r="G28" s="275">
        <v>128</v>
      </c>
      <c r="H28" s="212">
        <v>7.36902705814623</v>
      </c>
      <c r="I28" s="275">
        <v>243</v>
      </c>
      <c r="J28" s="212">
        <v>7.4266503667481665</v>
      </c>
    </row>
    <row r="29" spans="1:10" s="107" customFormat="1" ht="25.2" customHeight="1">
      <c r="A29" s="216" t="s">
        <v>741</v>
      </c>
      <c r="B29" s="217" t="s">
        <v>1334</v>
      </c>
      <c r="C29" s="276">
        <v>19</v>
      </c>
      <c r="D29" s="214">
        <v>16.379310344827587</v>
      </c>
      <c r="E29" s="276">
        <v>299</v>
      </c>
      <c r="F29" s="214">
        <v>21.071176885130374</v>
      </c>
      <c r="G29" s="276">
        <v>432</v>
      </c>
      <c r="H29" s="214">
        <v>24.870466321243523</v>
      </c>
      <c r="I29" s="276">
        <v>750</v>
      </c>
      <c r="J29" s="214">
        <v>22.921760391198042</v>
      </c>
    </row>
    <row r="30" spans="1:10" ht="15" customHeight="1">
      <c r="A30" s="206" t="s">
        <v>741</v>
      </c>
      <c r="B30" s="202" t="s">
        <v>742</v>
      </c>
      <c r="C30" s="275">
        <v>2</v>
      </c>
      <c r="D30" s="212">
        <v>1.7241379310344827</v>
      </c>
      <c r="E30" s="275">
        <v>47</v>
      </c>
      <c r="F30" s="212">
        <v>3.3121916842847079</v>
      </c>
      <c r="G30" s="275">
        <v>70</v>
      </c>
      <c r="H30" s="212">
        <v>4.0299366724237187</v>
      </c>
      <c r="I30" s="275">
        <v>119</v>
      </c>
      <c r="J30" s="212">
        <v>3.6369193154034232</v>
      </c>
    </row>
    <row r="31" spans="1:10" ht="15" customHeight="1">
      <c r="A31" s="206" t="s">
        <v>741</v>
      </c>
      <c r="B31" s="202" t="s">
        <v>743</v>
      </c>
      <c r="C31" s="275">
        <v>12</v>
      </c>
      <c r="D31" s="212">
        <v>10.344827586206897</v>
      </c>
      <c r="E31" s="275">
        <v>129</v>
      </c>
      <c r="F31" s="212">
        <v>9.0909090909090917</v>
      </c>
      <c r="G31" s="275">
        <v>178</v>
      </c>
      <c r="H31" s="212">
        <v>10.247553252734599</v>
      </c>
      <c r="I31" s="275">
        <v>319</v>
      </c>
      <c r="J31" s="212">
        <v>9.749388753056234</v>
      </c>
    </row>
    <row r="32" spans="1:10" ht="15" customHeight="1">
      <c r="A32" s="206" t="s">
        <v>741</v>
      </c>
      <c r="B32" s="202" t="s">
        <v>744</v>
      </c>
      <c r="C32" s="275">
        <v>1</v>
      </c>
      <c r="D32" s="212">
        <v>0.86206896551724133</v>
      </c>
      <c r="E32" s="275">
        <v>56</v>
      </c>
      <c r="F32" s="212">
        <v>3.9464411557434813</v>
      </c>
      <c r="G32" s="275">
        <v>93</v>
      </c>
      <c r="H32" s="212">
        <v>5.3540587219343694</v>
      </c>
      <c r="I32" s="275">
        <v>150</v>
      </c>
      <c r="J32" s="212">
        <v>4.5843520782396094</v>
      </c>
    </row>
    <row r="33" spans="1:10" ht="15" customHeight="1">
      <c r="A33" s="206" t="s">
        <v>741</v>
      </c>
      <c r="B33" s="202" t="s">
        <v>745</v>
      </c>
      <c r="C33" s="275">
        <v>2</v>
      </c>
      <c r="D33" s="212">
        <v>1.7241379310344827</v>
      </c>
      <c r="E33" s="275">
        <v>30</v>
      </c>
      <c r="F33" s="212">
        <v>2.1141649048625792</v>
      </c>
      <c r="G33" s="275">
        <v>50</v>
      </c>
      <c r="H33" s="212">
        <v>2.8785261945883707</v>
      </c>
      <c r="I33" s="275">
        <v>82</v>
      </c>
      <c r="J33" s="212">
        <v>2.5061124694376531</v>
      </c>
    </row>
    <row r="34" spans="1:10" ht="15" customHeight="1">
      <c r="A34" s="206" t="s">
        <v>741</v>
      </c>
      <c r="B34" s="202" t="s">
        <v>746</v>
      </c>
      <c r="C34" s="275">
        <v>5</v>
      </c>
      <c r="D34" s="212">
        <v>4.3103448275862073</v>
      </c>
      <c r="E34" s="275">
        <v>93</v>
      </c>
      <c r="F34" s="212">
        <v>6.5539112050739963</v>
      </c>
      <c r="G34" s="275">
        <v>138</v>
      </c>
      <c r="H34" s="212">
        <v>7.9447322970639025</v>
      </c>
      <c r="I34" s="275">
        <v>236</v>
      </c>
      <c r="J34" s="212">
        <v>7.2127139364303181</v>
      </c>
    </row>
    <row r="35" spans="1:10" s="107" customFormat="1" ht="25.2" customHeight="1">
      <c r="A35" s="216" t="s">
        <v>747</v>
      </c>
      <c r="B35" s="217" t="s">
        <v>1335</v>
      </c>
      <c r="C35" s="276">
        <v>54</v>
      </c>
      <c r="D35" s="214">
        <v>46.551724137931032</v>
      </c>
      <c r="E35" s="276">
        <v>541</v>
      </c>
      <c r="F35" s="214">
        <v>38.125440451021845</v>
      </c>
      <c r="G35" s="276">
        <v>603</v>
      </c>
      <c r="H35" s="214">
        <v>34.715025906735754</v>
      </c>
      <c r="I35" s="276">
        <v>1198</v>
      </c>
      <c r="J35" s="214">
        <v>36.613691931540345</v>
      </c>
    </row>
    <row r="36" spans="1:10" ht="15" customHeight="1">
      <c r="A36" s="206" t="s">
        <v>747</v>
      </c>
      <c r="B36" s="202" t="s">
        <v>748</v>
      </c>
      <c r="C36" s="275">
        <v>26</v>
      </c>
      <c r="D36" s="212">
        <v>22.413793103448278</v>
      </c>
      <c r="E36" s="275">
        <v>198</v>
      </c>
      <c r="F36" s="212">
        <v>13.953488372093023</v>
      </c>
      <c r="G36" s="275">
        <v>177</v>
      </c>
      <c r="H36" s="212">
        <v>10.189982728842832</v>
      </c>
      <c r="I36" s="275">
        <v>401</v>
      </c>
      <c r="J36" s="212">
        <v>12.255501222493887</v>
      </c>
    </row>
    <row r="37" spans="1:10" ht="15" customHeight="1">
      <c r="A37" s="206" t="s">
        <v>747</v>
      </c>
      <c r="B37" s="202" t="s">
        <v>749</v>
      </c>
      <c r="C37" s="275">
        <v>37</v>
      </c>
      <c r="D37" s="212">
        <v>31.896551724137932</v>
      </c>
      <c r="E37" s="275">
        <v>283</v>
      </c>
      <c r="F37" s="212">
        <v>19.943622269203665</v>
      </c>
      <c r="G37" s="275">
        <v>340</v>
      </c>
      <c r="H37" s="212">
        <v>19.573978123200924</v>
      </c>
      <c r="I37" s="275">
        <v>660</v>
      </c>
      <c r="J37" s="212">
        <v>20.171149144254279</v>
      </c>
    </row>
    <row r="38" spans="1:10" ht="15" customHeight="1">
      <c r="A38" s="206" t="s">
        <v>747</v>
      </c>
      <c r="B38" s="202" t="s">
        <v>750</v>
      </c>
      <c r="C38" s="275">
        <v>1</v>
      </c>
      <c r="D38" s="212">
        <v>0.86206896551724133</v>
      </c>
      <c r="E38" s="275">
        <v>40</v>
      </c>
      <c r="F38" s="212">
        <v>2.8188865398167726</v>
      </c>
      <c r="G38" s="275">
        <v>41</v>
      </c>
      <c r="H38" s="212">
        <v>2.3603914795624639</v>
      </c>
      <c r="I38" s="275">
        <v>82</v>
      </c>
      <c r="J38" s="212">
        <v>2.5061124694376531</v>
      </c>
    </row>
    <row r="39" spans="1:10" ht="15" customHeight="1">
      <c r="A39" s="206" t="s">
        <v>747</v>
      </c>
      <c r="B39" s="202" t="s">
        <v>751</v>
      </c>
      <c r="C39" s="275">
        <v>19</v>
      </c>
      <c r="D39" s="212">
        <v>16.379310344827587</v>
      </c>
      <c r="E39" s="275">
        <v>204</v>
      </c>
      <c r="F39" s="212">
        <v>14.376321353065538</v>
      </c>
      <c r="G39" s="275">
        <v>195</v>
      </c>
      <c r="H39" s="212">
        <v>11.226252158894647</v>
      </c>
      <c r="I39" s="275">
        <v>418</v>
      </c>
      <c r="J39" s="212">
        <v>12.775061124694375</v>
      </c>
    </row>
    <row r="40" spans="1:10" s="107" customFormat="1" ht="15" customHeight="1">
      <c r="A40" s="206" t="s">
        <v>747</v>
      </c>
      <c r="B40" s="202" t="s">
        <v>752</v>
      </c>
      <c r="C40" s="275">
        <v>0</v>
      </c>
      <c r="D40" s="212">
        <v>0</v>
      </c>
      <c r="E40" s="275">
        <v>14</v>
      </c>
      <c r="F40" s="212">
        <v>0.98661028893587033</v>
      </c>
      <c r="G40" s="275">
        <v>20</v>
      </c>
      <c r="H40" s="212">
        <v>1.1514104778353482</v>
      </c>
      <c r="I40" s="275">
        <v>34</v>
      </c>
      <c r="J40" s="212">
        <v>1.039119804400978</v>
      </c>
    </row>
    <row r="41" spans="1:10" s="107" customFormat="1" ht="25.2" customHeight="1">
      <c r="A41" s="216" t="s">
        <v>753</v>
      </c>
      <c r="B41" s="217" t="s">
        <v>1336</v>
      </c>
      <c r="C41" s="276">
        <v>11</v>
      </c>
      <c r="D41" s="214">
        <v>9.4827586206896548</v>
      </c>
      <c r="E41" s="276">
        <v>107</v>
      </c>
      <c r="F41" s="214">
        <v>7.5405214940098659</v>
      </c>
      <c r="G41" s="276">
        <v>113</v>
      </c>
      <c r="H41" s="214">
        <v>6.5054691997697169</v>
      </c>
      <c r="I41" s="276">
        <v>231</v>
      </c>
      <c r="J41" s="214">
        <v>7.0599022004889971</v>
      </c>
    </row>
    <row r="42" spans="1:10" ht="15" customHeight="1">
      <c r="A42" s="206" t="s">
        <v>753</v>
      </c>
      <c r="B42" s="202" t="s">
        <v>754</v>
      </c>
      <c r="C42" s="275">
        <v>0</v>
      </c>
      <c r="D42" s="212">
        <v>0</v>
      </c>
      <c r="E42" s="275">
        <v>15</v>
      </c>
      <c r="F42" s="212">
        <v>1.0570824524312896</v>
      </c>
      <c r="G42" s="275">
        <v>13</v>
      </c>
      <c r="H42" s="212">
        <v>0.74841681059297649</v>
      </c>
      <c r="I42" s="275">
        <v>28</v>
      </c>
      <c r="J42" s="212">
        <v>0.85574572127139359</v>
      </c>
    </row>
    <row r="43" spans="1:10" ht="15" customHeight="1">
      <c r="A43" s="206" t="s">
        <v>753</v>
      </c>
      <c r="B43" s="202" t="s">
        <v>755</v>
      </c>
      <c r="C43" s="275">
        <v>6</v>
      </c>
      <c r="D43" s="212">
        <v>5.1724137931034484</v>
      </c>
      <c r="E43" s="275">
        <v>24</v>
      </c>
      <c r="F43" s="212">
        <v>1.6913319238900635</v>
      </c>
      <c r="G43" s="275">
        <v>18</v>
      </c>
      <c r="H43" s="212">
        <v>1.0362694300518136</v>
      </c>
      <c r="I43" s="275">
        <v>48</v>
      </c>
      <c r="J43" s="212">
        <v>1.4669926650366749</v>
      </c>
    </row>
    <row r="44" spans="1:10" ht="15" customHeight="1">
      <c r="A44" s="206" t="s">
        <v>753</v>
      </c>
      <c r="B44" s="202" t="s">
        <v>756</v>
      </c>
      <c r="C44" s="275">
        <v>1</v>
      </c>
      <c r="D44" s="212">
        <v>0.86206896551724133</v>
      </c>
      <c r="E44" s="275">
        <v>11</v>
      </c>
      <c r="F44" s="212">
        <v>0.77519379844961245</v>
      </c>
      <c r="G44" s="275">
        <v>6</v>
      </c>
      <c r="H44" s="212">
        <v>0.34542314335060448</v>
      </c>
      <c r="I44" s="275">
        <v>18</v>
      </c>
      <c r="J44" s="212">
        <v>0.55012224938875309</v>
      </c>
    </row>
    <row r="45" spans="1:10" ht="15" customHeight="1">
      <c r="A45" s="206" t="s">
        <v>753</v>
      </c>
      <c r="B45" s="202" t="s">
        <v>757</v>
      </c>
      <c r="C45" s="275">
        <v>3</v>
      </c>
      <c r="D45" s="212">
        <v>2.5862068965517242</v>
      </c>
      <c r="E45" s="275">
        <v>59</v>
      </c>
      <c r="F45" s="212">
        <v>4.157857646229739</v>
      </c>
      <c r="G45" s="275">
        <v>71</v>
      </c>
      <c r="H45" s="212">
        <v>4.087507196315487</v>
      </c>
      <c r="I45" s="275">
        <v>133</v>
      </c>
      <c r="J45" s="212">
        <v>4.0647921760391199</v>
      </c>
    </row>
    <row r="46" spans="1:10" ht="15" customHeight="1">
      <c r="A46" s="206" t="s">
        <v>753</v>
      </c>
      <c r="B46" s="202" t="s">
        <v>758</v>
      </c>
      <c r="C46" s="275">
        <v>1</v>
      </c>
      <c r="D46" s="212">
        <v>0.86206896551724133</v>
      </c>
      <c r="E46" s="275">
        <v>8</v>
      </c>
      <c r="F46" s="212">
        <v>0.56377730796335446</v>
      </c>
      <c r="G46" s="275">
        <v>7</v>
      </c>
      <c r="H46" s="212">
        <v>0.40299366724237184</v>
      </c>
      <c r="I46" s="275">
        <v>16</v>
      </c>
      <c r="J46" s="212">
        <v>0.48899755501222492</v>
      </c>
    </row>
    <row r="47" spans="1:10" s="107" customFormat="1" ht="40.200000000000003" customHeight="1">
      <c r="A47" s="213" t="s">
        <v>1337</v>
      </c>
      <c r="B47" s="213" t="s">
        <v>889</v>
      </c>
      <c r="C47" s="276">
        <v>116</v>
      </c>
      <c r="D47" s="214" t="s">
        <v>1292</v>
      </c>
      <c r="E47" s="276">
        <v>1419</v>
      </c>
      <c r="F47" s="214" t="s">
        <v>1292</v>
      </c>
      <c r="G47" s="276">
        <v>1737</v>
      </c>
      <c r="H47" s="214" t="s">
        <v>1292</v>
      </c>
      <c r="I47" s="276">
        <v>3272</v>
      </c>
      <c r="J47" s="214" t="s">
        <v>1292</v>
      </c>
    </row>
    <row r="48" spans="1:10" s="107" customFormat="1" ht="25.2" customHeight="1">
      <c r="A48" s="215" t="s">
        <v>890</v>
      </c>
      <c r="B48" s="215" t="s">
        <v>889</v>
      </c>
      <c r="C48" s="214">
        <v>368</v>
      </c>
      <c r="D48" s="214" t="s">
        <v>1292</v>
      </c>
      <c r="E48" s="214">
        <v>4112</v>
      </c>
      <c r="F48" s="214" t="s">
        <v>1292</v>
      </c>
      <c r="G48" s="214">
        <v>4999</v>
      </c>
      <c r="H48" s="214" t="s">
        <v>1292</v>
      </c>
      <c r="I48" s="276">
        <v>9479</v>
      </c>
      <c r="J48" s="214" t="s">
        <v>1292</v>
      </c>
    </row>
  </sheetData>
  <pageMargins left="0.75" right="0.75" top="1" bottom="1" header="0.5" footer="0.5"/>
  <pageSetup paperSize="9" scale="35" fitToHeight="2" orientation="portrait" r:id="rId1"/>
  <headerFooter alignWithMargins="0"/>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50F43-E6BF-44E2-8215-64C80B80E0C6}">
  <sheetPr>
    <pageSetUpPr fitToPage="1"/>
  </sheetPr>
  <dimension ref="A1:P46"/>
  <sheetViews>
    <sheetView zoomScaleNormal="100" workbookViewId="0"/>
  </sheetViews>
  <sheetFormatPr defaultColWidth="9.109375" defaultRowHeight="13.8"/>
  <cols>
    <col min="1" max="1" width="57.6640625" style="218" customWidth="1"/>
    <col min="2" max="2" width="77.109375" style="224" customWidth="1"/>
    <col min="3" max="14" width="12" style="226" customWidth="1"/>
    <col min="15" max="15" width="10.33203125" style="226" customWidth="1"/>
    <col min="16" max="16" width="10.109375" style="226" customWidth="1"/>
    <col min="17" max="16384" width="9.109375" style="109"/>
  </cols>
  <sheetData>
    <row r="1" spans="1:16" ht="21" customHeight="1">
      <c r="A1" s="221" t="s">
        <v>1342</v>
      </c>
    </row>
    <row r="2" spans="1:16" customFormat="1" ht="13.2">
      <c r="A2" s="119" t="s">
        <v>1293</v>
      </c>
      <c r="B2" s="72"/>
      <c r="C2" s="80"/>
      <c r="D2" s="80"/>
      <c r="E2" s="80"/>
      <c r="F2" s="80"/>
      <c r="G2" s="80"/>
      <c r="H2" s="80"/>
      <c r="I2" s="80"/>
      <c r="J2" s="80"/>
      <c r="K2" s="80"/>
      <c r="L2" s="80"/>
      <c r="M2" s="72"/>
      <c r="N2" s="72"/>
      <c r="O2" s="72"/>
      <c r="P2" s="72"/>
    </row>
    <row r="3" spans="1:16" customFormat="1" ht="13.2">
      <c r="A3" s="119" t="s">
        <v>966</v>
      </c>
      <c r="B3" s="72"/>
      <c r="C3" s="80"/>
      <c r="D3" s="80"/>
      <c r="E3" s="80"/>
      <c r="F3" s="80"/>
      <c r="G3" s="80"/>
      <c r="H3" s="80"/>
      <c r="I3" s="80"/>
      <c r="J3" s="80"/>
      <c r="K3" s="80"/>
      <c r="L3" s="80"/>
      <c r="M3" s="72"/>
      <c r="N3" s="72"/>
      <c r="O3" s="72"/>
      <c r="P3" s="72"/>
    </row>
    <row r="4" spans="1:16" s="205" customFormat="1" ht="30" customHeight="1">
      <c r="A4" s="204" t="s">
        <v>540</v>
      </c>
      <c r="B4" s="206"/>
      <c r="C4" s="228"/>
      <c r="D4" s="228"/>
      <c r="E4" s="228"/>
      <c r="F4" s="228"/>
      <c r="G4" s="228"/>
      <c r="H4" s="228"/>
      <c r="I4" s="228"/>
      <c r="J4" s="228"/>
      <c r="K4" s="229"/>
      <c r="L4" s="229"/>
      <c r="M4" s="229"/>
      <c r="N4" s="229"/>
      <c r="O4" s="229"/>
      <c r="P4" s="229"/>
    </row>
    <row r="5" spans="1:16" ht="64.5" customHeight="1">
      <c r="A5" s="227" t="s">
        <v>773</v>
      </c>
      <c r="B5" s="201" t="s">
        <v>774</v>
      </c>
      <c r="C5" s="230" t="s">
        <v>760</v>
      </c>
      <c r="D5" s="230" t="s">
        <v>967</v>
      </c>
      <c r="E5" s="230" t="s">
        <v>761</v>
      </c>
      <c r="F5" s="230" t="s">
        <v>968</v>
      </c>
      <c r="G5" s="230" t="s">
        <v>897</v>
      </c>
      <c r="H5" s="230" t="s">
        <v>969</v>
      </c>
      <c r="I5" s="230" t="s">
        <v>762</v>
      </c>
      <c r="J5" s="230" t="s">
        <v>970</v>
      </c>
      <c r="K5" s="230" t="s">
        <v>763</v>
      </c>
      <c r="L5" s="230" t="s">
        <v>971</v>
      </c>
      <c r="M5" s="230" t="s">
        <v>764</v>
      </c>
      <c r="N5" s="230" t="s">
        <v>972</v>
      </c>
      <c r="O5" s="230" t="s">
        <v>759</v>
      </c>
      <c r="P5" s="230" t="s">
        <v>973</v>
      </c>
    </row>
    <row r="6" spans="1:16" s="222" customFormat="1" ht="25.2" customHeight="1">
      <c r="A6" s="216" t="s">
        <v>720</v>
      </c>
      <c r="B6" s="216" t="s">
        <v>1331</v>
      </c>
      <c r="C6" s="276">
        <v>103</v>
      </c>
      <c r="D6" s="328">
        <v>32.49211356466877</v>
      </c>
      <c r="E6" s="276">
        <v>316</v>
      </c>
      <c r="F6" s="328">
        <v>31.726907630522089</v>
      </c>
      <c r="G6" s="276">
        <v>1938</v>
      </c>
      <c r="H6" s="328">
        <v>32.353923205342241</v>
      </c>
      <c r="I6" s="276">
        <v>55</v>
      </c>
      <c r="J6" s="328">
        <v>34.810126582278485</v>
      </c>
      <c r="K6" s="276">
        <v>125</v>
      </c>
      <c r="L6" s="328">
        <v>31.017369727047146</v>
      </c>
      <c r="M6" s="276">
        <v>205</v>
      </c>
      <c r="N6" s="328">
        <v>32.182103610675043</v>
      </c>
      <c r="O6" s="276">
        <v>2742</v>
      </c>
      <c r="P6" s="328">
        <v>32.255028820138811</v>
      </c>
    </row>
    <row r="7" spans="1:16" ht="15" customHeight="1">
      <c r="A7" s="206" t="s">
        <v>720</v>
      </c>
      <c r="B7" s="202" t="s">
        <v>721</v>
      </c>
      <c r="C7" s="275">
        <v>17</v>
      </c>
      <c r="D7" s="330">
        <v>5.3627760252365935</v>
      </c>
      <c r="E7" s="275">
        <v>19</v>
      </c>
      <c r="F7" s="330">
        <v>1.9076305220883536</v>
      </c>
      <c r="G7" s="275">
        <v>231</v>
      </c>
      <c r="H7" s="330">
        <v>3.8564273789649417</v>
      </c>
      <c r="I7" s="275">
        <v>3</v>
      </c>
      <c r="J7" s="330">
        <v>1.89873417721519</v>
      </c>
      <c r="K7" s="275">
        <v>21</v>
      </c>
      <c r="L7" s="330">
        <v>5.2109181141439205</v>
      </c>
      <c r="M7" s="275">
        <v>23</v>
      </c>
      <c r="N7" s="330">
        <v>3.6106750392464679</v>
      </c>
      <c r="O7" s="275">
        <v>314</v>
      </c>
      <c r="P7" s="330">
        <v>3.6936830961063407</v>
      </c>
    </row>
    <row r="8" spans="1:16" ht="15" customHeight="1">
      <c r="A8" s="206" t="s">
        <v>720</v>
      </c>
      <c r="B8" s="202" t="s">
        <v>722</v>
      </c>
      <c r="C8" s="275">
        <v>1</v>
      </c>
      <c r="D8" s="330">
        <v>0.31545741324921134</v>
      </c>
      <c r="E8" s="275">
        <v>9</v>
      </c>
      <c r="F8" s="330">
        <v>0.90361445783132521</v>
      </c>
      <c r="G8" s="275">
        <v>33</v>
      </c>
      <c r="H8" s="330">
        <v>0.55091819699499167</v>
      </c>
      <c r="I8" s="275">
        <v>0</v>
      </c>
      <c r="J8" s="330">
        <v>0</v>
      </c>
      <c r="K8" s="275">
        <v>1</v>
      </c>
      <c r="L8" s="330">
        <v>0.24813895781637718</v>
      </c>
      <c r="M8" s="275">
        <v>4</v>
      </c>
      <c r="N8" s="330">
        <v>0.62794348508634223</v>
      </c>
      <c r="O8" s="275">
        <v>48</v>
      </c>
      <c r="P8" s="330">
        <v>0.56463945418186101</v>
      </c>
    </row>
    <row r="9" spans="1:16" ht="15" customHeight="1">
      <c r="A9" s="206" t="s">
        <v>720</v>
      </c>
      <c r="B9" s="202" t="s">
        <v>723</v>
      </c>
      <c r="C9" s="275">
        <v>37</v>
      </c>
      <c r="D9" s="330">
        <v>11.67192429022082</v>
      </c>
      <c r="E9" s="275">
        <v>131</v>
      </c>
      <c r="F9" s="330">
        <v>13.152610441767068</v>
      </c>
      <c r="G9" s="275">
        <v>729</v>
      </c>
      <c r="H9" s="330">
        <v>12.170283806343907</v>
      </c>
      <c r="I9" s="275">
        <v>12</v>
      </c>
      <c r="J9" s="330">
        <v>7.59493670886076</v>
      </c>
      <c r="K9" s="275">
        <v>30</v>
      </c>
      <c r="L9" s="330">
        <v>7.4441687344913143</v>
      </c>
      <c r="M9" s="275">
        <v>64</v>
      </c>
      <c r="N9" s="330">
        <v>10.047095761381476</v>
      </c>
      <c r="O9" s="275">
        <v>1003</v>
      </c>
      <c r="P9" s="330">
        <v>11.798611928008469</v>
      </c>
    </row>
    <row r="10" spans="1:16" ht="15" customHeight="1">
      <c r="A10" s="206" t="s">
        <v>720</v>
      </c>
      <c r="B10" s="202" t="s">
        <v>724</v>
      </c>
      <c r="C10" s="275">
        <v>72</v>
      </c>
      <c r="D10" s="330">
        <v>22.712933753943219</v>
      </c>
      <c r="E10" s="275">
        <v>185</v>
      </c>
      <c r="F10" s="330">
        <v>18.574297188755022</v>
      </c>
      <c r="G10" s="275">
        <v>1460</v>
      </c>
      <c r="H10" s="330">
        <v>24.373956594323872</v>
      </c>
      <c r="I10" s="275">
        <v>40</v>
      </c>
      <c r="J10" s="330">
        <v>25.316455696202532</v>
      </c>
      <c r="K10" s="275">
        <v>87</v>
      </c>
      <c r="L10" s="330">
        <v>21.588089330024815</v>
      </c>
      <c r="M10" s="275">
        <v>161</v>
      </c>
      <c r="N10" s="330">
        <v>25.274725274725274</v>
      </c>
      <c r="O10" s="275">
        <v>2005</v>
      </c>
      <c r="P10" s="330">
        <v>23.585460534054818</v>
      </c>
    </row>
    <row r="11" spans="1:16" ht="15" customHeight="1">
      <c r="A11" s="206" t="s">
        <v>720</v>
      </c>
      <c r="B11" s="202" t="s">
        <v>834</v>
      </c>
      <c r="C11" s="275">
        <v>7</v>
      </c>
      <c r="D11" s="330">
        <v>2.2082018927444795</v>
      </c>
      <c r="E11" s="275">
        <v>84</v>
      </c>
      <c r="F11" s="330">
        <v>8.4337349397590362</v>
      </c>
      <c r="G11" s="275">
        <v>223</v>
      </c>
      <c r="H11" s="330">
        <v>3.7228714524207014</v>
      </c>
      <c r="I11" s="275">
        <v>4</v>
      </c>
      <c r="J11" s="330">
        <v>2.5316455696202533</v>
      </c>
      <c r="K11" s="275">
        <v>26</v>
      </c>
      <c r="L11" s="330">
        <v>6.4516129032258061</v>
      </c>
      <c r="M11" s="275">
        <v>5</v>
      </c>
      <c r="N11" s="330">
        <v>0.78492935635792771</v>
      </c>
      <c r="O11" s="275">
        <v>349</v>
      </c>
      <c r="P11" s="330">
        <v>4.105399364780614</v>
      </c>
    </row>
    <row r="12" spans="1:16" ht="15" customHeight="1">
      <c r="A12" s="206" t="s">
        <v>720</v>
      </c>
      <c r="B12" s="202" t="s">
        <v>725</v>
      </c>
      <c r="C12" s="275">
        <v>15</v>
      </c>
      <c r="D12" s="330">
        <v>4.7318611987381702</v>
      </c>
      <c r="E12" s="275">
        <v>46</v>
      </c>
      <c r="F12" s="330">
        <v>4.618473895582329</v>
      </c>
      <c r="G12" s="275">
        <v>253</v>
      </c>
      <c r="H12" s="330">
        <v>4.2237061769616027</v>
      </c>
      <c r="I12" s="275">
        <v>12</v>
      </c>
      <c r="J12" s="330">
        <v>7.59493670886076</v>
      </c>
      <c r="K12" s="275">
        <v>24</v>
      </c>
      <c r="L12" s="330">
        <v>5.9553349875930524</v>
      </c>
      <c r="M12" s="275">
        <v>41</v>
      </c>
      <c r="N12" s="330">
        <v>6.4364207221350087</v>
      </c>
      <c r="O12" s="275">
        <v>391</v>
      </c>
      <c r="P12" s="330">
        <v>4.5994588871897424</v>
      </c>
    </row>
    <row r="13" spans="1:16" ht="15" customHeight="1">
      <c r="A13" s="206" t="s">
        <v>720</v>
      </c>
      <c r="B13" s="202" t="s">
        <v>726</v>
      </c>
      <c r="C13" s="275">
        <v>0</v>
      </c>
      <c r="D13" s="330">
        <v>0</v>
      </c>
      <c r="E13" s="275">
        <v>0</v>
      </c>
      <c r="F13" s="330">
        <v>0</v>
      </c>
      <c r="G13" s="275">
        <v>8</v>
      </c>
      <c r="H13" s="330">
        <v>0.13355592654424039</v>
      </c>
      <c r="I13" s="275">
        <v>0</v>
      </c>
      <c r="J13" s="330">
        <v>0</v>
      </c>
      <c r="K13" s="275">
        <v>0</v>
      </c>
      <c r="L13" s="330">
        <v>0</v>
      </c>
      <c r="M13" s="275">
        <v>2</v>
      </c>
      <c r="N13" s="330">
        <v>0.31397174254317112</v>
      </c>
      <c r="O13" s="275">
        <v>10</v>
      </c>
      <c r="P13" s="330">
        <v>0.11763321962122103</v>
      </c>
    </row>
    <row r="14" spans="1:16" ht="15" customHeight="1">
      <c r="A14" s="206" t="s">
        <v>720</v>
      </c>
      <c r="B14" s="202" t="s">
        <v>727</v>
      </c>
      <c r="C14" s="275">
        <v>3</v>
      </c>
      <c r="D14" s="330">
        <v>0.94637223974763407</v>
      </c>
      <c r="E14" s="275">
        <v>43</v>
      </c>
      <c r="F14" s="330">
        <v>4.3172690763052213</v>
      </c>
      <c r="G14" s="275">
        <v>174</v>
      </c>
      <c r="H14" s="330">
        <v>2.9048414023372287</v>
      </c>
      <c r="I14" s="275">
        <v>21</v>
      </c>
      <c r="J14" s="330">
        <v>13.291139240506327</v>
      </c>
      <c r="K14" s="275">
        <v>11</v>
      </c>
      <c r="L14" s="330">
        <v>2.7295285359801489</v>
      </c>
      <c r="M14" s="275">
        <v>16</v>
      </c>
      <c r="N14" s="330">
        <v>2.5117739403453689</v>
      </c>
      <c r="O14" s="275">
        <v>268</v>
      </c>
      <c r="P14" s="330">
        <v>3.1525702858487237</v>
      </c>
    </row>
    <row r="15" spans="1:16" s="222" customFormat="1" ht="25.2" customHeight="1">
      <c r="A15" s="216" t="s">
        <v>728</v>
      </c>
      <c r="B15" s="216" t="s">
        <v>1332</v>
      </c>
      <c r="C15" s="276">
        <v>15</v>
      </c>
      <c r="D15" s="328">
        <v>4.7318611987381702</v>
      </c>
      <c r="E15" s="276">
        <v>55</v>
      </c>
      <c r="F15" s="328">
        <v>5.5220883534136549</v>
      </c>
      <c r="G15" s="276">
        <v>710</v>
      </c>
      <c r="H15" s="328">
        <v>11.853088480801336</v>
      </c>
      <c r="I15" s="276">
        <v>17</v>
      </c>
      <c r="J15" s="328">
        <v>10.759493670886076</v>
      </c>
      <c r="K15" s="276">
        <v>27</v>
      </c>
      <c r="L15" s="328">
        <v>6.6997518610421833</v>
      </c>
      <c r="M15" s="276">
        <v>84</v>
      </c>
      <c r="N15" s="328">
        <v>13.186813186813188</v>
      </c>
      <c r="O15" s="276">
        <v>908</v>
      </c>
      <c r="P15" s="328">
        <v>10.681096341606871</v>
      </c>
    </row>
    <row r="16" spans="1:16" ht="15" customHeight="1">
      <c r="A16" s="206" t="s">
        <v>728</v>
      </c>
      <c r="B16" s="202" t="s">
        <v>729</v>
      </c>
      <c r="C16" s="275">
        <v>4</v>
      </c>
      <c r="D16" s="330">
        <v>1.2618296529968454</v>
      </c>
      <c r="E16" s="275">
        <v>14</v>
      </c>
      <c r="F16" s="330">
        <v>1.4056224899598393</v>
      </c>
      <c r="G16" s="275">
        <v>134</v>
      </c>
      <c r="H16" s="330">
        <v>2.2370617696160267</v>
      </c>
      <c r="I16" s="275">
        <v>0</v>
      </c>
      <c r="J16" s="330">
        <v>0</v>
      </c>
      <c r="K16" s="275">
        <v>3</v>
      </c>
      <c r="L16" s="330">
        <v>0.74441687344913154</v>
      </c>
      <c r="M16" s="275">
        <v>10</v>
      </c>
      <c r="N16" s="330">
        <v>1.5698587127158554</v>
      </c>
      <c r="O16" s="275">
        <v>165</v>
      </c>
      <c r="P16" s="330">
        <v>1.9409481237501469</v>
      </c>
    </row>
    <row r="17" spans="1:16" ht="15" customHeight="1">
      <c r="A17" s="206" t="s">
        <v>728</v>
      </c>
      <c r="B17" s="202" t="s">
        <v>730</v>
      </c>
      <c r="C17" s="275">
        <v>1</v>
      </c>
      <c r="D17" s="330">
        <v>0.31545741324921134</v>
      </c>
      <c r="E17" s="275">
        <v>14</v>
      </c>
      <c r="F17" s="330">
        <v>1.4056224899598393</v>
      </c>
      <c r="G17" s="275">
        <v>110</v>
      </c>
      <c r="H17" s="330">
        <v>1.8363939899833055</v>
      </c>
      <c r="I17" s="275">
        <v>0</v>
      </c>
      <c r="J17" s="330">
        <v>0</v>
      </c>
      <c r="K17" s="275">
        <v>7</v>
      </c>
      <c r="L17" s="330">
        <v>1.7369727047146404</v>
      </c>
      <c r="M17" s="275">
        <v>14</v>
      </c>
      <c r="N17" s="330">
        <v>2.197802197802198</v>
      </c>
      <c r="O17" s="275">
        <v>146</v>
      </c>
      <c r="P17" s="330">
        <v>1.7174450064698272</v>
      </c>
    </row>
    <row r="18" spans="1:16" ht="15" customHeight="1">
      <c r="A18" s="206" t="s">
        <v>728</v>
      </c>
      <c r="B18" s="202" t="s">
        <v>731</v>
      </c>
      <c r="C18" s="275">
        <v>3</v>
      </c>
      <c r="D18" s="330">
        <v>0.94637223974763407</v>
      </c>
      <c r="E18" s="275">
        <v>5</v>
      </c>
      <c r="F18" s="330">
        <v>0.50200803212851408</v>
      </c>
      <c r="G18" s="275">
        <v>98</v>
      </c>
      <c r="H18" s="330">
        <v>1.6360601001669448</v>
      </c>
      <c r="I18" s="275">
        <v>2</v>
      </c>
      <c r="J18" s="330">
        <v>1.2658227848101267</v>
      </c>
      <c r="K18" s="275">
        <v>2</v>
      </c>
      <c r="L18" s="330">
        <v>0.49627791563275436</v>
      </c>
      <c r="M18" s="275">
        <v>27</v>
      </c>
      <c r="N18" s="330">
        <v>4.2386185243328098</v>
      </c>
      <c r="O18" s="275">
        <v>137</v>
      </c>
      <c r="P18" s="330">
        <v>1.6115751088107282</v>
      </c>
    </row>
    <row r="19" spans="1:16" ht="15" customHeight="1">
      <c r="A19" s="206" t="s">
        <v>728</v>
      </c>
      <c r="B19" s="202" t="s">
        <v>732</v>
      </c>
      <c r="C19" s="275">
        <v>1</v>
      </c>
      <c r="D19" s="330">
        <v>0.31545741324921134</v>
      </c>
      <c r="E19" s="275">
        <v>0</v>
      </c>
      <c r="F19" s="330">
        <v>0</v>
      </c>
      <c r="G19" s="275">
        <v>21</v>
      </c>
      <c r="H19" s="330">
        <v>0.35058430717863104</v>
      </c>
      <c r="I19" s="275">
        <v>0</v>
      </c>
      <c r="J19" s="330">
        <v>0</v>
      </c>
      <c r="K19" s="275">
        <v>0</v>
      </c>
      <c r="L19" s="330">
        <v>0</v>
      </c>
      <c r="M19" s="275">
        <v>1</v>
      </c>
      <c r="N19" s="330">
        <v>0.15698587127158556</v>
      </c>
      <c r="O19" s="275">
        <v>23</v>
      </c>
      <c r="P19" s="330">
        <v>0.27055640512880835</v>
      </c>
    </row>
    <row r="20" spans="1:16" ht="15" customHeight="1">
      <c r="A20" s="206" t="s">
        <v>728</v>
      </c>
      <c r="B20" s="202" t="s">
        <v>733</v>
      </c>
      <c r="C20" s="275">
        <v>5</v>
      </c>
      <c r="D20" s="330">
        <v>1.5772870662460567</v>
      </c>
      <c r="E20" s="275">
        <v>2</v>
      </c>
      <c r="F20" s="330">
        <v>0.20080321285140559</v>
      </c>
      <c r="G20" s="275">
        <v>131</v>
      </c>
      <c r="H20" s="330">
        <v>2.1869782971619367</v>
      </c>
      <c r="I20" s="275">
        <v>4</v>
      </c>
      <c r="J20" s="330">
        <v>2.5316455696202533</v>
      </c>
      <c r="K20" s="275">
        <v>3</v>
      </c>
      <c r="L20" s="330">
        <v>0.74441687344913154</v>
      </c>
      <c r="M20" s="275">
        <v>10</v>
      </c>
      <c r="N20" s="330">
        <v>1.5698587127158554</v>
      </c>
      <c r="O20" s="275">
        <v>155</v>
      </c>
      <c r="P20" s="330">
        <v>1.8233149041289261</v>
      </c>
    </row>
    <row r="21" spans="1:16" ht="15" customHeight="1">
      <c r="A21" s="206" t="s">
        <v>728</v>
      </c>
      <c r="B21" s="202" t="s">
        <v>734</v>
      </c>
      <c r="C21" s="275">
        <v>0</v>
      </c>
      <c r="D21" s="330">
        <v>0</v>
      </c>
      <c r="E21" s="275">
        <v>0</v>
      </c>
      <c r="F21" s="330">
        <v>0</v>
      </c>
      <c r="G21" s="275">
        <v>36</v>
      </c>
      <c r="H21" s="330">
        <v>0.60100166944908184</v>
      </c>
      <c r="I21" s="275">
        <v>0</v>
      </c>
      <c r="J21" s="330">
        <v>0</v>
      </c>
      <c r="K21" s="275">
        <v>1</v>
      </c>
      <c r="L21" s="330">
        <v>0.24813895781637718</v>
      </c>
      <c r="M21" s="275">
        <v>12</v>
      </c>
      <c r="N21" s="330">
        <v>1.8838304552590266</v>
      </c>
      <c r="O21" s="275">
        <v>49</v>
      </c>
      <c r="P21" s="330">
        <v>0.57640277614398305</v>
      </c>
    </row>
    <row r="22" spans="1:16" ht="15" customHeight="1">
      <c r="A22" s="206" t="s">
        <v>728</v>
      </c>
      <c r="B22" s="202" t="s">
        <v>735</v>
      </c>
      <c r="C22" s="275">
        <v>5</v>
      </c>
      <c r="D22" s="330">
        <v>1.5772870662460567</v>
      </c>
      <c r="E22" s="275">
        <v>25</v>
      </c>
      <c r="F22" s="330">
        <v>2.5100401606425704</v>
      </c>
      <c r="G22" s="275">
        <v>340</v>
      </c>
      <c r="H22" s="330">
        <v>5.6761268781302174</v>
      </c>
      <c r="I22" s="275">
        <v>14</v>
      </c>
      <c r="J22" s="330">
        <v>8.8607594936708853</v>
      </c>
      <c r="K22" s="275">
        <v>13</v>
      </c>
      <c r="L22" s="330">
        <v>3.225806451612903</v>
      </c>
      <c r="M22" s="275">
        <v>42</v>
      </c>
      <c r="N22" s="330">
        <v>6.593406593406594</v>
      </c>
      <c r="O22" s="275">
        <v>439</v>
      </c>
      <c r="P22" s="330">
        <v>5.164098341371604</v>
      </c>
    </row>
    <row r="23" spans="1:16" s="222" customFormat="1" ht="25.2" customHeight="1">
      <c r="A23" s="216" t="s">
        <v>888</v>
      </c>
      <c r="B23" s="217" t="s">
        <v>1333</v>
      </c>
      <c r="C23" s="276">
        <v>62</v>
      </c>
      <c r="D23" s="328">
        <v>19.558359621451103</v>
      </c>
      <c r="E23" s="276">
        <v>7</v>
      </c>
      <c r="F23" s="328">
        <v>0.70281124497991965</v>
      </c>
      <c r="G23" s="276">
        <v>80</v>
      </c>
      <c r="H23" s="328">
        <v>1.335559265442404</v>
      </c>
      <c r="I23" s="276">
        <v>5</v>
      </c>
      <c r="J23" s="328">
        <v>3.1645569620253164</v>
      </c>
      <c r="K23" s="276">
        <v>8</v>
      </c>
      <c r="L23" s="328">
        <v>1.9851116625310175</v>
      </c>
      <c r="M23" s="276">
        <v>10</v>
      </c>
      <c r="N23" s="328">
        <v>1.5698587127158554</v>
      </c>
      <c r="O23" s="276">
        <v>172</v>
      </c>
      <c r="P23" s="328">
        <v>2.0232913774850019</v>
      </c>
    </row>
    <row r="24" spans="1:16" ht="15" customHeight="1">
      <c r="A24" s="206" t="s">
        <v>888</v>
      </c>
      <c r="B24" s="202" t="s">
        <v>736</v>
      </c>
      <c r="C24" s="275">
        <v>8</v>
      </c>
      <c r="D24" s="330">
        <v>2.5236593059936907</v>
      </c>
      <c r="E24" s="275">
        <v>0</v>
      </c>
      <c r="F24" s="330">
        <v>0</v>
      </c>
      <c r="G24" s="275">
        <v>8</v>
      </c>
      <c r="H24" s="330">
        <v>0.13355592654424039</v>
      </c>
      <c r="I24" s="275">
        <v>1</v>
      </c>
      <c r="J24" s="330">
        <v>0.63291139240506333</v>
      </c>
      <c r="K24" s="275">
        <v>1</v>
      </c>
      <c r="L24" s="330">
        <v>0.24813895781637718</v>
      </c>
      <c r="M24" s="275">
        <v>0</v>
      </c>
      <c r="N24" s="330">
        <v>0</v>
      </c>
      <c r="O24" s="275">
        <v>18</v>
      </c>
      <c r="P24" s="330">
        <v>0.21173979531819787</v>
      </c>
    </row>
    <row r="25" spans="1:16" ht="15" customHeight="1">
      <c r="A25" s="206" t="s">
        <v>888</v>
      </c>
      <c r="B25" s="202" t="s">
        <v>737</v>
      </c>
      <c r="C25" s="275">
        <v>16</v>
      </c>
      <c r="D25" s="330">
        <v>5.0473186119873814</v>
      </c>
      <c r="E25" s="275">
        <v>4</v>
      </c>
      <c r="F25" s="330">
        <v>0.40160642570281119</v>
      </c>
      <c r="G25" s="275">
        <v>9</v>
      </c>
      <c r="H25" s="330">
        <v>0.15025041736227046</v>
      </c>
      <c r="I25" s="275">
        <v>2</v>
      </c>
      <c r="J25" s="330">
        <v>1.2658227848101267</v>
      </c>
      <c r="K25" s="275">
        <v>2</v>
      </c>
      <c r="L25" s="330">
        <v>0.49627791563275436</v>
      </c>
      <c r="M25" s="275">
        <v>3</v>
      </c>
      <c r="N25" s="330">
        <v>0.47095761381475665</v>
      </c>
      <c r="O25" s="275">
        <v>36</v>
      </c>
      <c r="P25" s="330">
        <v>0.42347959063639573</v>
      </c>
    </row>
    <row r="26" spans="1:16" ht="15" customHeight="1">
      <c r="A26" s="206" t="s">
        <v>888</v>
      </c>
      <c r="B26" s="202" t="s">
        <v>740</v>
      </c>
      <c r="C26" s="275">
        <v>45</v>
      </c>
      <c r="D26" s="330">
        <v>14.195583596214512</v>
      </c>
      <c r="E26" s="275">
        <v>3</v>
      </c>
      <c r="F26" s="330">
        <v>0.30120481927710846</v>
      </c>
      <c r="G26" s="275">
        <v>66</v>
      </c>
      <c r="H26" s="330">
        <v>1.1018363939899833</v>
      </c>
      <c r="I26" s="275">
        <v>2</v>
      </c>
      <c r="J26" s="330">
        <v>1.2658227848101267</v>
      </c>
      <c r="K26" s="275">
        <v>5</v>
      </c>
      <c r="L26" s="330">
        <v>1.240694789081886</v>
      </c>
      <c r="M26" s="275">
        <v>8</v>
      </c>
      <c r="N26" s="330">
        <v>1.2558869701726845</v>
      </c>
      <c r="O26" s="275">
        <v>129</v>
      </c>
      <c r="P26" s="330">
        <v>1.5174685331137514</v>
      </c>
    </row>
    <row r="27" spans="1:16" s="222" customFormat="1" ht="25.2" customHeight="1">
      <c r="A27" s="216" t="s">
        <v>741</v>
      </c>
      <c r="B27" s="217" t="s">
        <v>1334</v>
      </c>
      <c r="C27" s="276">
        <v>29</v>
      </c>
      <c r="D27" s="328">
        <v>9.1482649842271293</v>
      </c>
      <c r="E27" s="276">
        <v>103</v>
      </c>
      <c r="F27" s="328">
        <v>10.341365461847388</v>
      </c>
      <c r="G27" s="276">
        <v>567</v>
      </c>
      <c r="H27" s="328">
        <v>9.4657762938230388</v>
      </c>
      <c r="I27" s="276">
        <v>16</v>
      </c>
      <c r="J27" s="328">
        <v>10.126582278481013</v>
      </c>
      <c r="K27" s="276">
        <v>26</v>
      </c>
      <c r="L27" s="328">
        <v>6.4516129032258061</v>
      </c>
      <c r="M27" s="276">
        <v>47</v>
      </c>
      <c r="N27" s="328">
        <v>7.3783359497645211</v>
      </c>
      <c r="O27" s="276">
        <v>788</v>
      </c>
      <c r="P27" s="328">
        <v>9.269497706152217</v>
      </c>
    </row>
    <row r="28" spans="1:16" ht="15" customHeight="1">
      <c r="A28" s="206" t="s">
        <v>741</v>
      </c>
      <c r="B28" s="202" t="s">
        <v>742</v>
      </c>
      <c r="C28" s="275">
        <v>3</v>
      </c>
      <c r="D28" s="330">
        <v>0.94637223974763407</v>
      </c>
      <c r="E28" s="275">
        <v>41</v>
      </c>
      <c r="F28" s="330">
        <v>4.1164658634538149</v>
      </c>
      <c r="G28" s="275">
        <v>58</v>
      </c>
      <c r="H28" s="330">
        <v>0.96828046744574292</v>
      </c>
      <c r="I28" s="275">
        <v>3</v>
      </c>
      <c r="J28" s="330">
        <v>1.89873417721519</v>
      </c>
      <c r="K28" s="275">
        <v>5</v>
      </c>
      <c r="L28" s="330">
        <v>1.240694789081886</v>
      </c>
      <c r="M28" s="275">
        <v>9</v>
      </c>
      <c r="N28" s="330">
        <v>1.4128728414442702</v>
      </c>
      <c r="O28" s="275">
        <v>119</v>
      </c>
      <c r="P28" s="330">
        <v>1.3998353134925303</v>
      </c>
    </row>
    <row r="29" spans="1:16" ht="15" customHeight="1">
      <c r="A29" s="206" t="s">
        <v>741</v>
      </c>
      <c r="B29" s="202" t="s">
        <v>743</v>
      </c>
      <c r="C29" s="275">
        <v>5</v>
      </c>
      <c r="D29" s="330">
        <v>1.5772870662460567</v>
      </c>
      <c r="E29" s="275">
        <v>48</v>
      </c>
      <c r="F29" s="330">
        <v>4.8192771084337354</v>
      </c>
      <c r="G29" s="275">
        <v>240</v>
      </c>
      <c r="H29" s="330">
        <v>4.006677796327212</v>
      </c>
      <c r="I29" s="275">
        <v>5</v>
      </c>
      <c r="J29" s="330">
        <v>3.1645569620253164</v>
      </c>
      <c r="K29" s="275">
        <v>16</v>
      </c>
      <c r="L29" s="330">
        <v>3.9702233250620349</v>
      </c>
      <c r="M29" s="275">
        <v>17</v>
      </c>
      <c r="N29" s="330">
        <v>2.6687598116169546</v>
      </c>
      <c r="O29" s="275">
        <v>331</v>
      </c>
      <c r="P29" s="330">
        <v>3.8936595694624163</v>
      </c>
    </row>
    <row r="30" spans="1:16" ht="15" customHeight="1">
      <c r="A30" s="206" t="s">
        <v>741</v>
      </c>
      <c r="B30" s="202" t="s">
        <v>744</v>
      </c>
      <c r="C30" s="275">
        <v>11</v>
      </c>
      <c r="D30" s="330">
        <v>3.4700315457413247</v>
      </c>
      <c r="E30" s="275">
        <v>12</v>
      </c>
      <c r="F30" s="330">
        <v>1.2048192771084338</v>
      </c>
      <c r="G30" s="275">
        <v>123</v>
      </c>
      <c r="H30" s="330">
        <v>2.0534223706176959</v>
      </c>
      <c r="I30" s="275">
        <v>7</v>
      </c>
      <c r="J30" s="330">
        <v>4.4303797468354427</v>
      </c>
      <c r="K30" s="275">
        <v>4</v>
      </c>
      <c r="L30" s="330">
        <v>0.99255583126550873</v>
      </c>
      <c r="M30" s="275">
        <v>3</v>
      </c>
      <c r="N30" s="330">
        <v>0.47095761381475665</v>
      </c>
      <c r="O30" s="275">
        <v>160</v>
      </c>
      <c r="P30" s="330">
        <v>1.8821315139395365</v>
      </c>
    </row>
    <row r="31" spans="1:16" ht="15" customHeight="1">
      <c r="A31" s="206" t="s">
        <v>741</v>
      </c>
      <c r="B31" s="202" t="s">
        <v>745</v>
      </c>
      <c r="C31" s="275">
        <v>6</v>
      </c>
      <c r="D31" s="330">
        <v>1.8927444794952681</v>
      </c>
      <c r="E31" s="275">
        <v>8</v>
      </c>
      <c r="F31" s="330">
        <v>0.80321285140562237</v>
      </c>
      <c r="G31" s="275">
        <v>62</v>
      </c>
      <c r="H31" s="330">
        <v>1.0350584307178632</v>
      </c>
      <c r="I31" s="275">
        <v>2</v>
      </c>
      <c r="J31" s="330">
        <v>1.2658227848101267</v>
      </c>
      <c r="K31" s="275">
        <v>3</v>
      </c>
      <c r="L31" s="330">
        <v>0.74441687344913154</v>
      </c>
      <c r="M31" s="275">
        <v>8</v>
      </c>
      <c r="N31" s="330">
        <v>1.2558869701726845</v>
      </c>
      <c r="O31" s="275">
        <v>89</v>
      </c>
      <c r="P31" s="330">
        <v>1.0469356546288671</v>
      </c>
    </row>
    <row r="32" spans="1:16" ht="15" customHeight="1">
      <c r="A32" s="206" t="s">
        <v>741</v>
      </c>
      <c r="B32" s="202" t="s">
        <v>746</v>
      </c>
      <c r="C32" s="275">
        <v>5</v>
      </c>
      <c r="D32" s="330">
        <v>1.5772870662460567</v>
      </c>
      <c r="E32" s="275">
        <v>22</v>
      </c>
      <c r="F32" s="330">
        <v>2.2088353413654618</v>
      </c>
      <c r="G32" s="275">
        <v>183</v>
      </c>
      <c r="H32" s="330">
        <v>3.0550918196994994</v>
      </c>
      <c r="I32" s="275">
        <v>4</v>
      </c>
      <c r="J32" s="330">
        <v>2.5316455696202533</v>
      </c>
      <c r="K32" s="275">
        <v>6</v>
      </c>
      <c r="L32" s="330">
        <v>1.4888337468982631</v>
      </c>
      <c r="M32" s="275">
        <v>25</v>
      </c>
      <c r="N32" s="330">
        <v>3.9246467817896389</v>
      </c>
      <c r="O32" s="275">
        <v>245</v>
      </c>
      <c r="P32" s="330">
        <v>2.8820138807199154</v>
      </c>
    </row>
    <row r="33" spans="1:16" s="222" customFormat="1" ht="25.2" customHeight="1">
      <c r="A33" s="216" t="s">
        <v>747</v>
      </c>
      <c r="B33" s="217" t="s">
        <v>1335</v>
      </c>
      <c r="C33" s="276">
        <v>30</v>
      </c>
      <c r="D33" s="328">
        <v>9.4637223974763405</v>
      </c>
      <c r="E33" s="276">
        <v>196</v>
      </c>
      <c r="F33" s="328">
        <v>19.678714859437751</v>
      </c>
      <c r="G33" s="276">
        <v>835</v>
      </c>
      <c r="H33" s="328">
        <v>13.939899833055092</v>
      </c>
      <c r="I33" s="276">
        <v>11</v>
      </c>
      <c r="J33" s="328">
        <v>6.962025316455696</v>
      </c>
      <c r="K33" s="276">
        <v>72</v>
      </c>
      <c r="L33" s="328">
        <v>17.866004962779154</v>
      </c>
      <c r="M33" s="276">
        <v>87</v>
      </c>
      <c r="N33" s="328">
        <v>13.657770800627944</v>
      </c>
      <c r="O33" s="276">
        <v>1231</v>
      </c>
      <c r="P33" s="328">
        <v>14.480649335372309</v>
      </c>
    </row>
    <row r="34" spans="1:16" ht="15" customHeight="1">
      <c r="A34" s="206" t="s">
        <v>747</v>
      </c>
      <c r="B34" s="202" t="s">
        <v>748</v>
      </c>
      <c r="C34" s="275">
        <v>4</v>
      </c>
      <c r="D34" s="330">
        <v>1.2618296529968454</v>
      </c>
      <c r="E34" s="275">
        <v>71</v>
      </c>
      <c r="F34" s="330">
        <v>7.1285140562248994</v>
      </c>
      <c r="G34" s="275">
        <v>290</v>
      </c>
      <c r="H34" s="330">
        <v>4.8414023372287147</v>
      </c>
      <c r="I34" s="275">
        <v>4</v>
      </c>
      <c r="J34" s="330">
        <v>2.5316455696202533</v>
      </c>
      <c r="K34" s="275">
        <v>18</v>
      </c>
      <c r="L34" s="330">
        <v>4.4665012406947886</v>
      </c>
      <c r="M34" s="275">
        <v>23</v>
      </c>
      <c r="N34" s="330">
        <v>3.6106750392464679</v>
      </c>
      <c r="O34" s="275">
        <v>410</v>
      </c>
      <c r="P34" s="330">
        <v>4.822962004470063</v>
      </c>
    </row>
    <row r="35" spans="1:16" ht="15" customHeight="1">
      <c r="A35" s="206" t="s">
        <v>747</v>
      </c>
      <c r="B35" s="202" t="s">
        <v>749</v>
      </c>
      <c r="C35" s="275">
        <v>17</v>
      </c>
      <c r="D35" s="330">
        <v>5.3627760252365935</v>
      </c>
      <c r="E35" s="275">
        <v>122</v>
      </c>
      <c r="F35" s="330">
        <v>12.248995983935743</v>
      </c>
      <c r="G35" s="275">
        <v>442</v>
      </c>
      <c r="H35" s="330">
        <v>7.3789649415692828</v>
      </c>
      <c r="I35" s="275">
        <v>5</v>
      </c>
      <c r="J35" s="330">
        <v>3.1645569620253164</v>
      </c>
      <c r="K35" s="275">
        <v>33</v>
      </c>
      <c r="L35" s="330">
        <v>8.1885856079404462</v>
      </c>
      <c r="M35" s="275">
        <v>54</v>
      </c>
      <c r="N35" s="330">
        <v>8.4772370486656197</v>
      </c>
      <c r="O35" s="275">
        <v>673</v>
      </c>
      <c r="P35" s="330">
        <v>7.9167156805081751</v>
      </c>
    </row>
    <row r="36" spans="1:16" ht="15" customHeight="1">
      <c r="A36" s="206" t="s">
        <v>747</v>
      </c>
      <c r="B36" s="202" t="s">
        <v>750</v>
      </c>
      <c r="C36" s="275">
        <v>1</v>
      </c>
      <c r="D36" s="330">
        <v>0.31545741324921134</v>
      </c>
      <c r="E36" s="275">
        <v>7</v>
      </c>
      <c r="F36" s="330">
        <v>0.70281124497991965</v>
      </c>
      <c r="G36" s="275">
        <v>60</v>
      </c>
      <c r="H36" s="330">
        <v>1.001669449081803</v>
      </c>
      <c r="I36" s="275">
        <v>0</v>
      </c>
      <c r="J36" s="330">
        <v>0</v>
      </c>
      <c r="K36" s="275">
        <v>14</v>
      </c>
      <c r="L36" s="330">
        <v>3.4739454094292808</v>
      </c>
      <c r="M36" s="275">
        <v>1</v>
      </c>
      <c r="N36" s="330">
        <v>0.15698587127158556</v>
      </c>
      <c r="O36" s="275">
        <v>83</v>
      </c>
      <c r="P36" s="330">
        <v>0.97635572285613459</v>
      </c>
    </row>
    <row r="37" spans="1:16" ht="15" customHeight="1">
      <c r="A37" s="206" t="s">
        <v>747</v>
      </c>
      <c r="B37" s="202" t="s">
        <v>751</v>
      </c>
      <c r="C37" s="275">
        <v>10</v>
      </c>
      <c r="D37" s="330">
        <v>3.1545741324921135</v>
      </c>
      <c r="E37" s="275">
        <v>60</v>
      </c>
      <c r="F37" s="330">
        <v>6.024096385542169</v>
      </c>
      <c r="G37" s="275">
        <v>286</v>
      </c>
      <c r="H37" s="330">
        <v>4.7746243739565948</v>
      </c>
      <c r="I37" s="275">
        <v>3</v>
      </c>
      <c r="J37" s="330">
        <v>1.89873417721519</v>
      </c>
      <c r="K37" s="275">
        <v>38</v>
      </c>
      <c r="L37" s="330">
        <v>9.4292803970223318</v>
      </c>
      <c r="M37" s="275">
        <v>24</v>
      </c>
      <c r="N37" s="330">
        <v>3.7676609105180532</v>
      </c>
      <c r="O37" s="275">
        <v>421</v>
      </c>
      <c r="P37" s="330">
        <v>4.9523585460534054</v>
      </c>
    </row>
    <row r="38" spans="1:16" ht="15" customHeight="1">
      <c r="A38" s="206" t="s">
        <v>747</v>
      </c>
      <c r="B38" s="202" t="s">
        <v>752</v>
      </c>
      <c r="C38" s="275">
        <v>3</v>
      </c>
      <c r="D38" s="330">
        <v>0.94637223974763407</v>
      </c>
      <c r="E38" s="275">
        <v>4</v>
      </c>
      <c r="F38" s="330">
        <v>0.40160642570281119</v>
      </c>
      <c r="G38" s="275">
        <v>23</v>
      </c>
      <c r="H38" s="330">
        <v>0.38397328881469117</v>
      </c>
      <c r="I38" s="275">
        <v>0</v>
      </c>
      <c r="J38" s="330">
        <v>0</v>
      </c>
      <c r="K38" s="275">
        <v>3</v>
      </c>
      <c r="L38" s="330">
        <v>0.74441687344913154</v>
      </c>
      <c r="M38" s="275">
        <v>2</v>
      </c>
      <c r="N38" s="330">
        <v>0.31397174254317112</v>
      </c>
      <c r="O38" s="275">
        <v>35</v>
      </c>
      <c r="P38" s="330">
        <v>0.41171626867427363</v>
      </c>
    </row>
    <row r="39" spans="1:16" s="222" customFormat="1" ht="25.2" customHeight="1">
      <c r="A39" s="216" t="s">
        <v>753</v>
      </c>
      <c r="B39" s="217" t="s">
        <v>1336</v>
      </c>
      <c r="C39" s="276">
        <v>12</v>
      </c>
      <c r="D39" s="328">
        <v>3.7854889589905363</v>
      </c>
      <c r="E39" s="276">
        <v>15</v>
      </c>
      <c r="F39" s="328">
        <v>1.5060240963855422</v>
      </c>
      <c r="G39" s="276">
        <v>154</v>
      </c>
      <c r="H39" s="328">
        <v>2.5709515859766277</v>
      </c>
      <c r="I39" s="276">
        <v>8</v>
      </c>
      <c r="J39" s="328">
        <v>5.0632911392405067</v>
      </c>
      <c r="K39" s="276">
        <v>23</v>
      </c>
      <c r="L39" s="328">
        <v>5.7071960297766751</v>
      </c>
      <c r="M39" s="276">
        <v>25</v>
      </c>
      <c r="N39" s="328">
        <v>3.9246467817896389</v>
      </c>
      <c r="O39" s="276">
        <v>237</v>
      </c>
      <c r="P39" s="328">
        <v>2.7879073050229386</v>
      </c>
    </row>
    <row r="40" spans="1:16" ht="15" customHeight="1">
      <c r="A40" s="206" t="s">
        <v>753</v>
      </c>
      <c r="B40" s="202" t="s">
        <v>754</v>
      </c>
      <c r="C40" s="275">
        <v>0</v>
      </c>
      <c r="D40" s="330">
        <v>0</v>
      </c>
      <c r="E40" s="275">
        <v>0</v>
      </c>
      <c r="F40" s="330">
        <v>0</v>
      </c>
      <c r="G40" s="275">
        <v>23</v>
      </c>
      <c r="H40" s="330">
        <v>0.38397328881469117</v>
      </c>
      <c r="I40" s="275">
        <v>0</v>
      </c>
      <c r="J40" s="330">
        <v>0</v>
      </c>
      <c r="K40" s="275">
        <v>3</v>
      </c>
      <c r="L40" s="330">
        <v>0.74441687344913154</v>
      </c>
      <c r="M40" s="275">
        <v>2</v>
      </c>
      <c r="N40" s="330">
        <v>0.31397174254317112</v>
      </c>
      <c r="O40" s="275">
        <v>28</v>
      </c>
      <c r="P40" s="330">
        <v>0.3293730149394189</v>
      </c>
    </row>
    <row r="41" spans="1:16" ht="15" customHeight="1">
      <c r="A41" s="206" t="s">
        <v>753</v>
      </c>
      <c r="B41" s="202" t="s">
        <v>755</v>
      </c>
      <c r="C41" s="275">
        <v>2</v>
      </c>
      <c r="D41" s="330">
        <v>0.63091482649842268</v>
      </c>
      <c r="E41" s="275">
        <v>10</v>
      </c>
      <c r="F41" s="330">
        <v>1.0040160642570282</v>
      </c>
      <c r="G41" s="275">
        <v>28</v>
      </c>
      <c r="H41" s="330">
        <v>0.46744574290484137</v>
      </c>
      <c r="I41" s="275">
        <v>0</v>
      </c>
      <c r="J41" s="330">
        <v>0</v>
      </c>
      <c r="K41" s="275">
        <v>4</v>
      </c>
      <c r="L41" s="330">
        <v>0.99255583126550873</v>
      </c>
      <c r="M41" s="275">
        <v>6</v>
      </c>
      <c r="N41" s="330">
        <v>0.9419152276295133</v>
      </c>
      <c r="O41" s="275">
        <v>50</v>
      </c>
      <c r="P41" s="330">
        <v>0.5881660981061051</v>
      </c>
    </row>
    <row r="42" spans="1:16" ht="15" customHeight="1">
      <c r="A42" s="206" t="s">
        <v>753</v>
      </c>
      <c r="B42" s="202" t="s">
        <v>756</v>
      </c>
      <c r="C42" s="275">
        <v>0</v>
      </c>
      <c r="D42" s="330">
        <v>0</v>
      </c>
      <c r="E42" s="275">
        <v>1</v>
      </c>
      <c r="F42" s="330">
        <v>0.1004016064257028</v>
      </c>
      <c r="G42" s="275">
        <v>4</v>
      </c>
      <c r="H42" s="330">
        <v>6.6777963272120197E-2</v>
      </c>
      <c r="I42" s="275">
        <v>0</v>
      </c>
      <c r="J42" s="330">
        <v>0</v>
      </c>
      <c r="K42" s="275">
        <v>4</v>
      </c>
      <c r="L42" s="330">
        <v>0.99255583126550873</v>
      </c>
      <c r="M42" s="275">
        <v>9</v>
      </c>
      <c r="N42" s="330">
        <v>1.4128728414442702</v>
      </c>
      <c r="O42" s="275">
        <v>18</v>
      </c>
      <c r="P42" s="330">
        <v>0.21173979531819787</v>
      </c>
    </row>
    <row r="43" spans="1:16" ht="15" customHeight="1">
      <c r="A43" s="206" t="s">
        <v>753</v>
      </c>
      <c r="B43" s="202" t="s">
        <v>757</v>
      </c>
      <c r="C43" s="275">
        <v>3</v>
      </c>
      <c r="D43" s="330">
        <v>0.94637223974763407</v>
      </c>
      <c r="E43" s="275">
        <v>4</v>
      </c>
      <c r="F43" s="330">
        <v>0.40160642570281119</v>
      </c>
      <c r="G43" s="275">
        <v>104</v>
      </c>
      <c r="H43" s="330">
        <v>1.7362270450751252</v>
      </c>
      <c r="I43" s="275">
        <v>8</v>
      </c>
      <c r="J43" s="330">
        <v>5.0632911392405067</v>
      </c>
      <c r="K43" s="275">
        <v>9</v>
      </c>
      <c r="L43" s="330">
        <v>2.2332506203473943</v>
      </c>
      <c r="M43" s="275">
        <v>10</v>
      </c>
      <c r="N43" s="330">
        <v>1.5698587127158554</v>
      </c>
      <c r="O43" s="275">
        <v>138</v>
      </c>
      <c r="P43" s="330">
        <v>1.6233384307728502</v>
      </c>
    </row>
    <row r="44" spans="1:16" ht="15" customHeight="1">
      <c r="A44" s="206" t="s">
        <v>753</v>
      </c>
      <c r="B44" s="202" t="s">
        <v>758</v>
      </c>
      <c r="C44" s="275">
        <v>7</v>
      </c>
      <c r="D44" s="330">
        <v>2.2082018927444795</v>
      </c>
      <c r="E44" s="275">
        <v>2</v>
      </c>
      <c r="F44" s="330">
        <v>0.20080321285140559</v>
      </c>
      <c r="G44" s="275">
        <v>0</v>
      </c>
      <c r="H44" s="330">
        <v>0</v>
      </c>
      <c r="I44" s="275">
        <v>0</v>
      </c>
      <c r="J44" s="330">
        <v>0</v>
      </c>
      <c r="K44" s="275">
        <v>6</v>
      </c>
      <c r="L44" s="330">
        <v>1.4888337468982631</v>
      </c>
      <c r="M44" s="275">
        <v>1</v>
      </c>
      <c r="N44" s="330">
        <v>0.15698587127158556</v>
      </c>
      <c r="O44" s="275">
        <v>16</v>
      </c>
      <c r="P44" s="330">
        <v>0.18821315139395364</v>
      </c>
    </row>
    <row r="45" spans="1:16" s="222" customFormat="1" ht="40.200000000000003" customHeight="1">
      <c r="A45" s="213" t="s">
        <v>1343</v>
      </c>
      <c r="B45" s="225" t="s">
        <v>889</v>
      </c>
      <c r="C45" s="156">
        <v>317</v>
      </c>
      <c r="D45" s="214" t="s">
        <v>1292</v>
      </c>
      <c r="E45" s="156">
        <v>996</v>
      </c>
      <c r="F45" s="214" t="s">
        <v>1292</v>
      </c>
      <c r="G45" s="156">
        <v>5990</v>
      </c>
      <c r="H45" s="214" t="s">
        <v>1292</v>
      </c>
      <c r="I45" s="156">
        <v>158</v>
      </c>
      <c r="J45" s="214" t="s">
        <v>1292</v>
      </c>
      <c r="K45" s="156">
        <v>403</v>
      </c>
      <c r="L45" s="214" t="s">
        <v>1292</v>
      </c>
      <c r="M45" s="156">
        <v>637</v>
      </c>
      <c r="N45" s="214" t="s">
        <v>1292</v>
      </c>
      <c r="O45" s="156">
        <v>8501</v>
      </c>
      <c r="P45" s="214" t="s">
        <v>1292</v>
      </c>
    </row>
    <row r="46" spans="1:16" ht="25.2" customHeight="1">
      <c r="A46" s="223" t="s">
        <v>896</v>
      </c>
      <c r="B46" s="225" t="s">
        <v>889</v>
      </c>
      <c r="C46" s="276">
        <v>272</v>
      </c>
      <c r="D46" s="214" t="s">
        <v>1292</v>
      </c>
      <c r="E46" s="276">
        <v>519</v>
      </c>
      <c r="F46" s="214" t="s">
        <v>1292</v>
      </c>
      <c r="G46" s="276">
        <v>4120</v>
      </c>
      <c r="H46" s="214" t="s">
        <v>1292</v>
      </c>
      <c r="I46" s="276">
        <v>128</v>
      </c>
      <c r="J46" s="214" t="s">
        <v>1292</v>
      </c>
      <c r="K46" s="276">
        <v>244</v>
      </c>
      <c r="L46" s="214" t="s">
        <v>1292</v>
      </c>
      <c r="M46" s="276">
        <v>471</v>
      </c>
      <c r="N46" s="214" t="s">
        <v>1292</v>
      </c>
      <c r="O46" s="331">
        <v>5754</v>
      </c>
      <c r="P46" s="214" t="s">
        <v>1292</v>
      </c>
    </row>
  </sheetData>
  <pageMargins left="0.75" right="0.75" top="1" bottom="1" header="0.5" footer="0.5"/>
  <pageSetup paperSize="9" scale="30" orientation="portrait" r:id="rId1"/>
  <headerFooter alignWithMargins="0"/>
  <rowBreaks count="1" manualBreakCount="1">
    <brk id="41" max="16383" man="1"/>
  </rowBreaks>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65258-B581-4974-92E4-515AACC8DBC5}">
  <dimension ref="A1:G17"/>
  <sheetViews>
    <sheetView zoomScaleNormal="100" workbookViewId="0"/>
  </sheetViews>
  <sheetFormatPr defaultColWidth="8.6640625" defaultRowHeight="13.2"/>
  <cols>
    <col min="1" max="1" width="54.33203125" style="224" customWidth="1"/>
    <col min="2" max="2" width="50.6640625" style="224" customWidth="1"/>
    <col min="3" max="4" width="25.6640625" style="226" customWidth="1"/>
    <col min="5" max="5" width="8.6640625" style="218"/>
    <col min="6" max="6" width="8.6640625" style="110"/>
    <col min="7" max="7" width="25.33203125" style="110" customWidth="1"/>
    <col min="8" max="9" width="8.6640625" style="110"/>
    <col min="10" max="10" width="35.109375" style="110" customWidth="1"/>
    <col min="11" max="16384" width="8.6640625" style="110"/>
  </cols>
  <sheetData>
    <row r="1" spans="1:7" s="220" customFormat="1" ht="21" customHeight="1">
      <c r="A1" s="253" t="s">
        <v>1344</v>
      </c>
      <c r="B1" s="253"/>
      <c r="C1" s="261"/>
      <c r="D1" s="261"/>
    </row>
    <row r="2" spans="1:7" customFormat="1">
      <c r="A2" s="119" t="s">
        <v>1293</v>
      </c>
      <c r="B2" s="72"/>
      <c r="C2" s="80"/>
      <c r="D2" s="80"/>
      <c r="E2" s="80"/>
      <c r="F2" s="80"/>
      <c r="G2" s="80"/>
    </row>
    <row r="3" spans="1:7" ht="30" customHeight="1">
      <c r="A3" s="237" t="s">
        <v>864</v>
      </c>
      <c r="B3" s="236"/>
      <c r="C3" s="235"/>
      <c r="D3" s="235"/>
    </row>
    <row r="4" spans="1:7" ht="42" customHeight="1">
      <c r="A4" s="262" t="s">
        <v>773</v>
      </c>
      <c r="B4" s="263" t="s">
        <v>774</v>
      </c>
      <c r="C4" s="244" t="s">
        <v>899</v>
      </c>
      <c r="D4" s="264" t="s">
        <v>898</v>
      </c>
    </row>
    <row r="5" spans="1:7" ht="25.2" customHeight="1">
      <c r="A5" s="259" t="s">
        <v>720</v>
      </c>
      <c r="B5" s="242" t="s">
        <v>739</v>
      </c>
      <c r="C5" s="265">
        <v>343</v>
      </c>
      <c r="D5" s="266">
        <v>35.071574642126791</v>
      </c>
    </row>
    <row r="6" spans="1:7" ht="15" customHeight="1">
      <c r="A6" s="259" t="s">
        <v>720</v>
      </c>
      <c r="B6" s="242" t="s">
        <v>736</v>
      </c>
      <c r="C6" s="265">
        <v>168</v>
      </c>
      <c r="D6" s="266">
        <v>17.177914110429448</v>
      </c>
    </row>
    <row r="7" spans="1:7" ht="15" customHeight="1">
      <c r="A7" s="259" t="s">
        <v>720</v>
      </c>
      <c r="B7" s="242" t="s">
        <v>740</v>
      </c>
      <c r="C7" s="265">
        <v>121</v>
      </c>
      <c r="D7" s="266">
        <v>12.372188139059306</v>
      </c>
      <c r="G7" s="218" t="s">
        <v>283</v>
      </c>
    </row>
    <row r="8" spans="1:7" ht="15" customHeight="1">
      <c r="A8" s="259" t="s">
        <v>720</v>
      </c>
      <c r="B8" s="242" t="s">
        <v>738</v>
      </c>
      <c r="C8" s="265">
        <v>114</v>
      </c>
      <c r="D8" s="266">
        <v>11.656441717791409</v>
      </c>
    </row>
    <row r="9" spans="1:7" ht="15" customHeight="1">
      <c r="A9" s="259" t="s">
        <v>720</v>
      </c>
      <c r="B9" s="242" t="s">
        <v>724</v>
      </c>
      <c r="C9" s="265">
        <v>142</v>
      </c>
      <c r="D9" s="266">
        <v>14.519427402863</v>
      </c>
    </row>
    <row r="10" spans="1:7" ht="25.2" customHeight="1">
      <c r="A10" s="259" t="s">
        <v>728</v>
      </c>
      <c r="B10" s="242" t="s">
        <v>729</v>
      </c>
      <c r="C10" s="265">
        <v>49</v>
      </c>
      <c r="D10" s="266">
        <v>5.0102249488752557</v>
      </c>
    </row>
    <row r="11" spans="1:7" ht="15" customHeight="1">
      <c r="A11" s="259" t="s">
        <v>728</v>
      </c>
      <c r="B11" s="242" t="s">
        <v>733</v>
      </c>
      <c r="C11" s="265">
        <v>17</v>
      </c>
      <c r="D11" s="266">
        <v>1.7382413087934561</v>
      </c>
    </row>
    <row r="12" spans="1:7" ht="15" customHeight="1">
      <c r="A12" s="259" t="s">
        <v>728</v>
      </c>
      <c r="B12" s="242" t="s">
        <v>730</v>
      </c>
      <c r="C12" s="265">
        <v>9</v>
      </c>
      <c r="D12" s="266">
        <v>0.92024539877300615</v>
      </c>
    </row>
    <row r="13" spans="1:7" ht="15" customHeight="1">
      <c r="A13" s="259" t="s">
        <v>728</v>
      </c>
      <c r="B13" s="242" t="s">
        <v>734</v>
      </c>
      <c r="C13" s="265">
        <v>9</v>
      </c>
      <c r="D13" s="266">
        <v>0.92024539877300615</v>
      </c>
    </row>
    <row r="14" spans="1:7" ht="25.2" customHeight="1">
      <c r="A14" s="239" t="s">
        <v>741</v>
      </c>
      <c r="B14" s="242" t="s">
        <v>742</v>
      </c>
      <c r="C14" s="265">
        <v>3</v>
      </c>
      <c r="D14" s="266">
        <v>0.30674846625766872</v>
      </c>
    </row>
    <row r="15" spans="1:7" ht="15" customHeight="1">
      <c r="A15" s="239" t="s">
        <v>741</v>
      </c>
      <c r="B15" s="267" t="s">
        <v>743</v>
      </c>
      <c r="C15" s="235">
        <v>3</v>
      </c>
      <c r="D15" s="266">
        <v>0.30674846625766872</v>
      </c>
    </row>
    <row r="16" spans="1:7" s="219" customFormat="1" ht="25.2" customHeight="1">
      <c r="A16" s="268" t="s">
        <v>900</v>
      </c>
      <c r="B16" s="269" t="s">
        <v>889</v>
      </c>
      <c r="C16" s="270">
        <v>978</v>
      </c>
      <c r="D16" s="271" t="s">
        <v>1292</v>
      </c>
    </row>
    <row r="17" spans="1:4" s="219" customFormat="1" ht="15" customHeight="1">
      <c r="A17" s="272" t="s">
        <v>901</v>
      </c>
      <c r="B17" s="269" t="s">
        <v>889</v>
      </c>
      <c r="C17" s="273">
        <v>678</v>
      </c>
      <c r="D17" s="271" t="s">
        <v>1292</v>
      </c>
    </row>
  </sheetData>
  <pageMargins left="0.75" right="0.75" top="1" bottom="1" header="0.5" footer="0.5"/>
  <pageSetup paperSize="9" scale="74" orientation="portrait" r:id="rId1"/>
  <headerFooter alignWithMargins="0"/>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DCF42-EC10-45CF-92EC-8C7660F0CA7F}">
  <sheetPr>
    <pageSetUpPr fitToPage="1"/>
  </sheetPr>
  <dimension ref="A1:C25"/>
  <sheetViews>
    <sheetView zoomScaleNormal="100" workbookViewId="0"/>
  </sheetViews>
  <sheetFormatPr defaultColWidth="9.109375" defaultRowHeight="13.2"/>
  <cols>
    <col min="1" max="1" width="75.109375" style="111" customWidth="1"/>
    <col min="2" max="2" width="70.44140625" style="111" customWidth="1"/>
    <col min="3" max="3" width="25.33203125" style="111" customWidth="1"/>
    <col min="4" max="16384" width="9.109375" style="111"/>
  </cols>
  <sheetData>
    <row r="1" spans="1:3" s="241" customFormat="1" ht="21" customHeight="1">
      <c r="A1" s="253" t="s">
        <v>1345</v>
      </c>
      <c r="C1" s="240"/>
    </row>
    <row r="2" spans="1:3" ht="30" customHeight="1">
      <c r="A2" s="237" t="s">
        <v>864</v>
      </c>
      <c r="C2" s="234"/>
    </row>
    <row r="3" spans="1:3" ht="31.95" customHeight="1">
      <c r="A3" s="239" t="s">
        <v>975</v>
      </c>
      <c r="B3" s="239" t="s">
        <v>976</v>
      </c>
      <c r="C3" s="244" t="s">
        <v>902</v>
      </c>
    </row>
    <row r="4" spans="1:3" ht="25.2" customHeight="1">
      <c r="A4" s="243" t="s">
        <v>723</v>
      </c>
      <c r="B4" s="243" t="s">
        <v>724</v>
      </c>
      <c r="C4" s="248">
        <v>627</v>
      </c>
    </row>
    <row r="5" spans="1:3" ht="15" customHeight="1">
      <c r="A5" s="243" t="s">
        <v>724</v>
      </c>
      <c r="B5" s="243" t="s">
        <v>735</v>
      </c>
      <c r="C5" s="245">
        <v>298</v>
      </c>
    </row>
    <row r="6" spans="1:3" ht="15" customHeight="1">
      <c r="A6" s="243" t="s">
        <v>724</v>
      </c>
      <c r="B6" s="243" t="s">
        <v>749</v>
      </c>
      <c r="C6" s="245">
        <v>280</v>
      </c>
    </row>
    <row r="7" spans="1:3" ht="15" customHeight="1">
      <c r="A7" s="243" t="s">
        <v>724</v>
      </c>
      <c r="B7" s="243" t="s">
        <v>725</v>
      </c>
      <c r="C7" s="245">
        <v>270</v>
      </c>
    </row>
    <row r="8" spans="1:3" ht="15" customHeight="1">
      <c r="A8" s="243" t="s">
        <v>721</v>
      </c>
      <c r="B8" s="243" t="s">
        <v>724</v>
      </c>
      <c r="C8" s="245">
        <v>192</v>
      </c>
    </row>
    <row r="9" spans="1:3" ht="15" customHeight="1">
      <c r="A9" s="243" t="s">
        <v>724</v>
      </c>
      <c r="B9" s="243" t="s">
        <v>834</v>
      </c>
      <c r="C9" s="245">
        <v>191</v>
      </c>
    </row>
    <row r="10" spans="1:3" ht="15" customHeight="1">
      <c r="A10" s="243" t="s">
        <v>724</v>
      </c>
      <c r="B10" s="243" t="s">
        <v>751</v>
      </c>
      <c r="C10" s="245">
        <v>184</v>
      </c>
    </row>
    <row r="11" spans="1:3" ht="15" customHeight="1">
      <c r="A11" s="243" t="s">
        <v>724</v>
      </c>
      <c r="B11" s="243" t="s">
        <v>748</v>
      </c>
      <c r="C11" s="245">
        <v>141</v>
      </c>
    </row>
    <row r="12" spans="1:3" ht="15" customHeight="1">
      <c r="A12" s="243" t="s">
        <v>721</v>
      </c>
      <c r="B12" s="243" t="s">
        <v>723</v>
      </c>
      <c r="C12" s="245">
        <v>141</v>
      </c>
    </row>
    <row r="13" spans="1:3" ht="15" customHeight="1">
      <c r="A13" s="243" t="s">
        <v>748</v>
      </c>
      <c r="B13" s="243" t="s">
        <v>749</v>
      </c>
      <c r="C13" s="245">
        <v>125</v>
      </c>
    </row>
    <row r="14" spans="1:3" ht="15" customHeight="1">
      <c r="A14" s="243" t="s">
        <v>723</v>
      </c>
      <c r="B14" s="243" t="s">
        <v>749</v>
      </c>
      <c r="C14" s="245">
        <v>122</v>
      </c>
    </row>
    <row r="15" spans="1:3" ht="15" customHeight="1">
      <c r="A15" s="243" t="s">
        <v>748</v>
      </c>
      <c r="B15" s="243" t="s">
        <v>751</v>
      </c>
      <c r="C15" s="245">
        <v>121</v>
      </c>
    </row>
    <row r="16" spans="1:3" ht="15" customHeight="1">
      <c r="A16" s="243" t="s">
        <v>743</v>
      </c>
      <c r="B16" s="243" t="s">
        <v>749</v>
      </c>
      <c r="C16" s="245">
        <v>118</v>
      </c>
    </row>
    <row r="17" spans="1:3" ht="15" customHeight="1">
      <c r="A17" s="243" t="s">
        <v>736</v>
      </c>
      <c r="B17" s="243" t="s">
        <v>739</v>
      </c>
      <c r="C17" s="245">
        <v>118</v>
      </c>
    </row>
    <row r="18" spans="1:3" ht="15" customHeight="1">
      <c r="A18" s="243" t="s">
        <v>724</v>
      </c>
      <c r="B18" s="243" t="s">
        <v>746</v>
      </c>
      <c r="C18" s="245">
        <v>111</v>
      </c>
    </row>
    <row r="19" spans="1:3" ht="15" customHeight="1">
      <c r="A19" s="243" t="s">
        <v>749</v>
      </c>
      <c r="B19" s="243" t="s">
        <v>751</v>
      </c>
      <c r="C19" s="245">
        <v>110</v>
      </c>
    </row>
    <row r="20" spans="1:3" ht="15" customHeight="1">
      <c r="A20" s="243" t="s">
        <v>723</v>
      </c>
      <c r="B20" s="243" t="s">
        <v>751</v>
      </c>
      <c r="C20" s="245">
        <v>109</v>
      </c>
    </row>
    <row r="21" spans="1:3" ht="15" customHeight="1">
      <c r="A21" s="243" t="s">
        <v>723</v>
      </c>
      <c r="B21" s="243" t="s">
        <v>725</v>
      </c>
      <c r="C21" s="245">
        <v>106</v>
      </c>
    </row>
    <row r="22" spans="1:3" ht="15" customHeight="1">
      <c r="A22" s="243" t="s">
        <v>723</v>
      </c>
      <c r="B22" s="243" t="s">
        <v>735</v>
      </c>
      <c r="C22" s="245">
        <v>97</v>
      </c>
    </row>
    <row r="23" spans="1:3" ht="15" customHeight="1">
      <c r="A23" s="243" t="s">
        <v>723</v>
      </c>
      <c r="B23" s="243" t="s">
        <v>834</v>
      </c>
      <c r="C23" s="245">
        <v>97</v>
      </c>
    </row>
    <row r="24" spans="1:3" ht="15" customHeight="1">
      <c r="A24" s="243" t="s">
        <v>724</v>
      </c>
      <c r="B24" s="243" t="s">
        <v>727</v>
      </c>
      <c r="C24" s="245">
        <v>92</v>
      </c>
    </row>
    <row r="25" spans="1:3" ht="15" customHeight="1">
      <c r="A25" s="111" t="s">
        <v>738</v>
      </c>
      <c r="B25" s="111" t="s">
        <v>739</v>
      </c>
      <c r="C25" s="235">
        <v>90</v>
      </c>
    </row>
  </sheetData>
  <pageMargins left="0.75" right="0.75" top="0.64" bottom="0.67" header="0.5" footer="0.5"/>
  <pageSetup paperSize="9" scale="55"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06FEB-9E03-4463-A289-87D71BBA32EF}">
  <dimension ref="A1:I37"/>
  <sheetViews>
    <sheetView workbookViewId="0"/>
  </sheetViews>
  <sheetFormatPr defaultRowHeight="13.2"/>
  <cols>
    <col min="1" max="1" width="43.88671875" style="72" customWidth="1"/>
    <col min="2" max="2" width="66.33203125" style="72" customWidth="1"/>
    <col min="3" max="6" width="14.6640625" style="72" customWidth="1"/>
    <col min="7" max="7" width="18.44140625" style="72" customWidth="1"/>
    <col min="8" max="8" width="14.6640625" style="72" customWidth="1"/>
    <col min="9" max="9" width="19.109375" style="72" customWidth="1"/>
  </cols>
  <sheetData>
    <row r="1" spans="1:9" s="139" customFormat="1" ht="21" customHeight="1">
      <c r="A1" s="207" t="s">
        <v>1346</v>
      </c>
      <c r="B1" s="207"/>
      <c r="C1" s="207"/>
      <c r="D1" s="207"/>
      <c r="E1" s="207"/>
      <c r="F1" s="207"/>
      <c r="G1" s="207"/>
      <c r="H1" s="252"/>
      <c r="I1" s="252"/>
    </row>
    <row r="2" spans="1:9">
      <c r="A2" s="119" t="s">
        <v>1293</v>
      </c>
      <c r="C2" s="80"/>
      <c r="D2" s="80"/>
      <c r="E2" s="80"/>
      <c r="F2" s="80"/>
      <c r="G2" s="80"/>
      <c r="H2" s="80"/>
      <c r="I2" s="80"/>
    </row>
    <row r="3" spans="1:9" s="111" customFormat="1" ht="30" customHeight="1">
      <c r="A3" s="237" t="s">
        <v>864</v>
      </c>
      <c r="C3" s="234"/>
    </row>
    <row r="4" spans="1:9" s="5" customFormat="1" ht="39.6">
      <c r="A4" s="5" t="s">
        <v>773</v>
      </c>
      <c r="B4" s="5" t="s">
        <v>774</v>
      </c>
      <c r="C4" s="103" t="s">
        <v>770</v>
      </c>
      <c r="D4" s="103" t="s">
        <v>771</v>
      </c>
      <c r="E4" s="103" t="s">
        <v>772</v>
      </c>
      <c r="F4" s="103" t="s">
        <v>905</v>
      </c>
      <c r="G4" s="103" t="s">
        <v>903</v>
      </c>
      <c r="H4" s="103" t="s">
        <v>835</v>
      </c>
      <c r="I4" s="247" t="s">
        <v>906</v>
      </c>
    </row>
    <row r="5" spans="1:9" ht="25.2" customHeight="1">
      <c r="A5" s="211" t="s">
        <v>720</v>
      </c>
      <c r="B5" s="243" t="s">
        <v>721</v>
      </c>
      <c r="C5" s="245">
        <v>0</v>
      </c>
      <c r="D5" s="245">
        <v>1</v>
      </c>
      <c r="E5" s="245">
        <v>4</v>
      </c>
      <c r="F5" s="245">
        <v>2</v>
      </c>
      <c r="G5" s="245">
        <v>1</v>
      </c>
      <c r="H5" s="245">
        <v>8</v>
      </c>
      <c r="I5" s="209">
        <v>6.4516129032258096</v>
      </c>
    </row>
    <row r="6" spans="1:9" ht="15" customHeight="1">
      <c r="A6" s="211" t="s">
        <v>720</v>
      </c>
      <c r="B6" s="243" t="s">
        <v>722</v>
      </c>
      <c r="C6" s="245">
        <v>0</v>
      </c>
      <c r="D6" s="245">
        <v>0</v>
      </c>
      <c r="E6" s="245">
        <v>4</v>
      </c>
      <c r="F6" s="245">
        <v>2</v>
      </c>
      <c r="G6" s="245">
        <v>0</v>
      </c>
      <c r="H6" s="245">
        <v>6</v>
      </c>
      <c r="I6" s="209">
        <v>4.838709677419355</v>
      </c>
    </row>
    <row r="7" spans="1:9" ht="15" customHeight="1">
      <c r="A7" s="211" t="s">
        <v>720</v>
      </c>
      <c r="B7" s="243" t="s">
        <v>723</v>
      </c>
      <c r="C7" s="245">
        <v>1</v>
      </c>
      <c r="D7" s="245">
        <v>2</v>
      </c>
      <c r="E7" s="245">
        <v>18</v>
      </c>
      <c r="F7" s="245">
        <v>7</v>
      </c>
      <c r="G7" s="245">
        <v>2</v>
      </c>
      <c r="H7" s="245">
        <v>30</v>
      </c>
      <c r="I7" s="209">
        <v>24.193548387096776</v>
      </c>
    </row>
    <row r="8" spans="1:9" ht="15" customHeight="1">
      <c r="A8" s="211" t="s">
        <v>720</v>
      </c>
      <c r="B8" s="243" t="s">
        <v>724</v>
      </c>
      <c r="C8" s="245">
        <v>14</v>
      </c>
      <c r="D8" s="245">
        <v>4</v>
      </c>
      <c r="E8" s="245">
        <v>20</v>
      </c>
      <c r="F8" s="245">
        <v>19</v>
      </c>
      <c r="G8" s="245">
        <v>3</v>
      </c>
      <c r="H8" s="245">
        <v>60</v>
      </c>
      <c r="I8" s="209">
        <v>48.387096774193552</v>
      </c>
    </row>
    <row r="9" spans="1:9" ht="15" customHeight="1">
      <c r="A9" s="211" t="s">
        <v>720</v>
      </c>
      <c r="B9" s="243" t="s">
        <v>834</v>
      </c>
      <c r="C9" s="245">
        <v>0</v>
      </c>
      <c r="D9" s="245">
        <v>0</v>
      </c>
      <c r="E9" s="245">
        <v>9</v>
      </c>
      <c r="F9" s="245">
        <v>8</v>
      </c>
      <c r="G9" s="245">
        <v>0</v>
      </c>
      <c r="H9" s="245">
        <v>17</v>
      </c>
      <c r="I9" s="209">
        <v>13.709677419354838</v>
      </c>
    </row>
    <row r="10" spans="1:9" ht="15" customHeight="1">
      <c r="A10" s="211" t="s">
        <v>720</v>
      </c>
      <c r="B10" s="243" t="s">
        <v>725</v>
      </c>
      <c r="C10" s="245">
        <v>3</v>
      </c>
      <c r="D10" s="245">
        <v>3</v>
      </c>
      <c r="E10" s="245">
        <v>2</v>
      </c>
      <c r="F10" s="245">
        <v>2</v>
      </c>
      <c r="G10" s="245">
        <v>0</v>
      </c>
      <c r="H10" s="245">
        <v>10</v>
      </c>
      <c r="I10" s="209">
        <v>8.064516129032258</v>
      </c>
    </row>
    <row r="11" spans="1:9" ht="15" customHeight="1">
      <c r="A11" s="211" t="s">
        <v>720</v>
      </c>
      <c r="B11" s="243" t="s">
        <v>727</v>
      </c>
      <c r="C11" s="245">
        <v>0</v>
      </c>
      <c r="D11" s="245">
        <v>0</v>
      </c>
      <c r="E11" s="245">
        <v>3</v>
      </c>
      <c r="F11" s="245">
        <v>4</v>
      </c>
      <c r="G11" s="245">
        <v>1</v>
      </c>
      <c r="H11" s="245">
        <v>8</v>
      </c>
      <c r="I11" s="209">
        <v>6.4516129032258061</v>
      </c>
    </row>
    <row r="12" spans="1:9" ht="25.2" customHeight="1">
      <c r="A12" s="211" t="s">
        <v>728</v>
      </c>
      <c r="B12" s="243" t="s">
        <v>729</v>
      </c>
      <c r="C12" s="245">
        <v>5</v>
      </c>
      <c r="D12" s="245">
        <v>1</v>
      </c>
      <c r="E12" s="245">
        <v>0</v>
      </c>
      <c r="F12" s="245">
        <v>7</v>
      </c>
      <c r="G12" s="245">
        <v>0</v>
      </c>
      <c r="H12" s="245">
        <v>13</v>
      </c>
      <c r="I12" s="209">
        <v>10.483870967741936</v>
      </c>
    </row>
    <row r="13" spans="1:9" ht="15" customHeight="1">
      <c r="A13" s="211" t="s">
        <v>728</v>
      </c>
      <c r="B13" s="243" t="s">
        <v>730</v>
      </c>
      <c r="C13" s="245">
        <v>1</v>
      </c>
      <c r="D13" s="245">
        <v>0</v>
      </c>
      <c r="E13" s="245">
        <v>0</v>
      </c>
      <c r="F13" s="245">
        <v>7</v>
      </c>
      <c r="G13" s="245">
        <v>0</v>
      </c>
      <c r="H13" s="245">
        <v>8</v>
      </c>
      <c r="I13" s="209">
        <v>6.4516129032258061</v>
      </c>
    </row>
    <row r="14" spans="1:9" ht="15" customHeight="1">
      <c r="A14" s="211" t="s">
        <v>728</v>
      </c>
      <c r="B14" s="243" t="s">
        <v>731</v>
      </c>
      <c r="C14" s="245">
        <v>1</v>
      </c>
      <c r="D14" s="245">
        <v>2</v>
      </c>
      <c r="E14" s="245">
        <v>2</v>
      </c>
      <c r="F14" s="245">
        <v>11</v>
      </c>
      <c r="G14" s="245">
        <v>1</v>
      </c>
      <c r="H14" s="245">
        <v>17</v>
      </c>
      <c r="I14" s="209">
        <v>13.709677419354838</v>
      </c>
    </row>
    <row r="15" spans="1:9" ht="15" customHeight="1">
      <c r="A15" s="211" t="s">
        <v>728</v>
      </c>
      <c r="B15" s="243" t="s">
        <v>732</v>
      </c>
      <c r="C15" s="245">
        <v>0</v>
      </c>
      <c r="D15" s="245">
        <v>0</v>
      </c>
      <c r="E15" s="245">
        <v>0</v>
      </c>
      <c r="F15" s="245">
        <v>1</v>
      </c>
      <c r="G15" s="245">
        <v>1</v>
      </c>
      <c r="H15" s="245">
        <v>2</v>
      </c>
      <c r="I15" s="209">
        <v>1.6129032258064515</v>
      </c>
    </row>
    <row r="16" spans="1:9" ht="15" customHeight="1">
      <c r="A16" s="211" t="s">
        <v>728</v>
      </c>
      <c r="B16" s="243" t="s">
        <v>733</v>
      </c>
      <c r="C16" s="245">
        <v>2</v>
      </c>
      <c r="D16" s="245">
        <v>1</v>
      </c>
      <c r="E16" s="245">
        <v>1</v>
      </c>
      <c r="F16" s="245">
        <v>8</v>
      </c>
      <c r="G16" s="245">
        <v>2</v>
      </c>
      <c r="H16" s="245">
        <v>14</v>
      </c>
      <c r="I16" s="209">
        <v>11.29032258064516</v>
      </c>
    </row>
    <row r="17" spans="1:9" ht="15" customHeight="1">
      <c r="A17" s="211" t="s">
        <v>728</v>
      </c>
      <c r="B17" s="243" t="s">
        <v>734</v>
      </c>
      <c r="C17" s="245">
        <v>3</v>
      </c>
      <c r="D17" s="245">
        <v>0</v>
      </c>
      <c r="E17" s="245">
        <v>0</v>
      </c>
      <c r="F17" s="245">
        <v>7</v>
      </c>
      <c r="G17" s="245">
        <v>0</v>
      </c>
      <c r="H17" s="245">
        <v>10</v>
      </c>
      <c r="I17" s="209">
        <v>8.064516129032258</v>
      </c>
    </row>
    <row r="18" spans="1:9" ht="15" customHeight="1">
      <c r="A18" s="211" t="s">
        <v>728</v>
      </c>
      <c r="B18" s="243" t="s">
        <v>735</v>
      </c>
      <c r="C18" s="245">
        <v>6</v>
      </c>
      <c r="D18" s="245">
        <v>1</v>
      </c>
      <c r="E18" s="245">
        <v>3</v>
      </c>
      <c r="F18" s="245">
        <v>12</v>
      </c>
      <c r="G18" s="245">
        <v>1</v>
      </c>
      <c r="H18" s="245">
        <v>23</v>
      </c>
      <c r="I18" s="209">
        <v>18.548387096774192</v>
      </c>
    </row>
    <row r="19" spans="1:9" ht="25.2" customHeight="1">
      <c r="A19" s="211" t="s">
        <v>853</v>
      </c>
      <c r="B19" s="243" t="s">
        <v>736</v>
      </c>
      <c r="C19" s="248">
        <v>6</v>
      </c>
      <c r="D19" s="248">
        <v>0</v>
      </c>
      <c r="E19" s="248">
        <v>0</v>
      </c>
      <c r="F19" s="248">
        <v>0</v>
      </c>
      <c r="G19" s="248">
        <v>0</v>
      </c>
      <c r="H19" s="248">
        <v>6</v>
      </c>
      <c r="I19" s="209">
        <v>4.838709677419355</v>
      </c>
    </row>
    <row r="20" spans="1:9" ht="15" customHeight="1">
      <c r="A20" s="211" t="s">
        <v>853</v>
      </c>
      <c r="B20" s="243" t="s">
        <v>737</v>
      </c>
      <c r="C20" s="245">
        <v>1</v>
      </c>
      <c r="D20" s="245">
        <v>0</v>
      </c>
      <c r="E20" s="245">
        <v>0</v>
      </c>
      <c r="F20" s="245">
        <v>0</v>
      </c>
      <c r="G20" s="245">
        <v>0</v>
      </c>
      <c r="H20" s="245">
        <v>1</v>
      </c>
      <c r="I20" s="209">
        <v>0.80645161290322576</v>
      </c>
    </row>
    <row r="21" spans="1:9" ht="15" customHeight="1">
      <c r="A21" s="211" t="s">
        <v>853</v>
      </c>
      <c r="B21" s="243" t="s">
        <v>738</v>
      </c>
      <c r="C21" s="245">
        <v>7</v>
      </c>
      <c r="D21" s="245">
        <v>0</v>
      </c>
      <c r="E21" s="245">
        <v>0</v>
      </c>
      <c r="F21" s="245">
        <v>0</v>
      </c>
      <c r="G21" s="245">
        <v>0</v>
      </c>
      <c r="H21" s="245">
        <v>7</v>
      </c>
      <c r="I21" s="209">
        <v>5.6451612903225801</v>
      </c>
    </row>
    <row r="22" spans="1:9" ht="15" customHeight="1">
      <c r="A22" s="211" t="s">
        <v>853</v>
      </c>
      <c r="B22" s="243" t="s">
        <v>739</v>
      </c>
      <c r="C22" s="245">
        <v>9</v>
      </c>
      <c r="D22" s="245">
        <v>0</v>
      </c>
      <c r="E22" s="245">
        <v>0</v>
      </c>
      <c r="F22" s="245">
        <v>0</v>
      </c>
      <c r="G22" s="245">
        <v>0</v>
      </c>
      <c r="H22" s="245">
        <v>9</v>
      </c>
      <c r="I22" s="209">
        <v>7.2580645161290329</v>
      </c>
    </row>
    <row r="23" spans="1:9" ht="15" customHeight="1">
      <c r="A23" s="211" t="s">
        <v>853</v>
      </c>
      <c r="B23" s="243" t="s">
        <v>740</v>
      </c>
      <c r="C23" s="245">
        <v>8</v>
      </c>
      <c r="D23" s="245">
        <v>1</v>
      </c>
      <c r="E23" s="245">
        <v>0</v>
      </c>
      <c r="F23" s="245">
        <v>1</v>
      </c>
      <c r="G23" s="245">
        <v>1</v>
      </c>
      <c r="H23" s="245">
        <v>11</v>
      </c>
      <c r="I23" s="209">
        <v>8.870967741935484</v>
      </c>
    </row>
    <row r="24" spans="1:9" ht="25.2" customHeight="1">
      <c r="A24" s="211" t="s">
        <v>741</v>
      </c>
      <c r="B24" s="243" t="s">
        <v>742</v>
      </c>
      <c r="C24" s="245">
        <v>0</v>
      </c>
      <c r="D24" s="245">
        <v>0</v>
      </c>
      <c r="E24" s="245">
        <v>2</v>
      </c>
      <c r="F24" s="245">
        <v>0</v>
      </c>
      <c r="G24" s="245">
        <v>0</v>
      </c>
      <c r="H24" s="245">
        <v>2</v>
      </c>
      <c r="I24" s="209">
        <v>1.6129032258064515</v>
      </c>
    </row>
    <row r="25" spans="1:9" ht="15" customHeight="1">
      <c r="A25" s="211" t="s">
        <v>741</v>
      </c>
      <c r="B25" s="243" t="s">
        <v>743</v>
      </c>
      <c r="C25" s="245">
        <v>0</v>
      </c>
      <c r="D25" s="245">
        <v>1</v>
      </c>
      <c r="E25" s="245">
        <v>2</v>
      </c>
      <c r="F25" s="245">
        <v>9</v>
      </c>
      <c r="G25" s="245">
        <v>1</v>
      </c>
      <c r="H25" s="245">
        <v>13</v>
      </c>
      <c r="I25" s="209">
        <v>10.483870967741936</v>
      </c>
    </row>
    <row r="26" spans="1:9" ht="15" customHeight="1">
      <c r="A26" s="211" t="s">
        <v>741</v>
      </c>
      <c r="B26" s="243" t="s">
        <v>744</v>
      </c>
      <c r="C26" s="245">
        <v>0</v>
      </c>
      <c r="D26" s="245">
        <v>0</v>
      </c>
      <c r="E26" s="245">
        <v>0</v>
      </c>
      <c r="F26" s="245">
        <v>1</v>
      </c>
      <c r="G26" s="245">
        <v>0</v>
      </c>
      <c r="H26" s="245">
        <v>1</v>
      </c>
      <c r="I26" s="209">
        <v>0.80645161290322576</v>
      </c>
    </row>
    <row r="27" spans="1:9" ht="15" customHeight="1">
      <c r="A27" s="211" t="s">
        <v>741</v>
      </c>
      <c r="B27" s="243" t="s">
        <v>745</v>
      </c>
      <c r="C27" s="245">
        <v>0</v>
      </c>
      <c r="D27" s="245">
        <v>1</v>
      </c>
      <c r="E27" s="245">
        <v>0</v>
      </c>
      <c r="F27" s="245">
        <v>1</v>
      </c>
      <c r="G27" s="245">
        <v>0</v>
      </c>
      <c r="H27" s="245">
        <v>2</v>
      </c>
      <c r="I27" s="209">
        <v>1.6129032258064515</v>
      </c>
    </row>
    <row r="28" spans="1:9" ht="15" customHeight="1">
      <c r="A28" s="211" t="s">
        <v>741</v>
      </c>
      <c r="B28" s="243" t="s">
        <v>746</v>
      </c>
      <c r="C28" s="245">
        <v>1</v>
      </c>
      <c r="D28" s="245">
        <v>0</v>
      </c>
      <c r="E28" s="245">
        <v>3</v>
      </c>
      <c r="F28" s="245">
        <v>0</v>
      </c>
      <c r="G28" s="245">
        <v>1</v>
      </c>
      <c r="H28" s="245">
        <v>5</v>
      </c>
      <c r="I28" s="209">
        <v>4.032258064516129</v>
      </c>
    </row>
    <row r="29" spans="1:9" ht="25.2" customHeight="1">
      <c r="A29" s="211" t="s">
        <v>747</v>
      </c>
      <c r="B29" s="243" t="s">
        <v>748</v>
      </c>
      <c r="C29" s="245">
        <v>2</v>
      </c>
      <c r="D29" s="245">
        <v>0</v>
      </c>
      <c r="E29" s="245">
        <v>11</v>
      </c>
      <c r="F29" s="245">
        <v>17</v>
      </c>
      <c r="G29" s="245">
        <v>0</v>
      </c>
      <c r="H29" s="245">
        <v>30</v>
      </c>
      <c r="I29" s="209">
        <v>24.193548387096776</v>
      </c>
    </row>
    <row r="30" spans="1:9" ht="15" customHeight="1">
      <c r="A30" s="211" t="s">
        <v>747</v>
      </c>
      <c r="B30" s="243" t="s">
        <v>749</v>
      </c>
      <c r="C30" s="248">
        <v>4</v>
      </c>
      <c r="D30" s="248">
        <v>0</v>
      </c>
      <c r="E30" s="248">
        <v>14</v>
      </c>
      <c r="F30" s="248">
        <v>20</v>
      </c>
      <c r="G30" s="248">
        <v>3</v>
      </c>
      <c r="H30" s="248">
        <v>41</v>
      </c>
      <c r="I30" s="209">
        <v>33.064516129032256</v>
      </c>
    </row>
    <row r="31" spans="1:9" ht="15" customHeight="1">
      <c r="A31" s="211" t="s">
        <v>747</v>
      </c>
      <c r="B31" s="243" t="s">
        <v>750</v>
      </c>
      <c r="C31" s="245">
        <v>0</v>
      </c>
      <c r="D31" s="245">
        <v>0</v>
      </c>
      <c r="E31" s="245">
        <v>0</v>
      </c>
      <c r="F31" s="245">
        <v>1</v>
      </c>
      <c r="G31" s="245">
        <v>0</v>
      </c>
      <c r="H31" s="245">
        <v>1</v>
      </c>
      <c r="I31" s="209">
        <v>0.80645161290322576</v>
      </c>
    </row>
    <row r="32" spans="1:9" ht="15" customHeight="1">
      <c r="A32" s="211" t="s">
        <v>747</v>
      </c>
      <c r="B32" s="243" t="s">
        <v>751</v>
      </c>
      <c r="C32" s="249">
        <v>1</v>
      </c>
      <c r="D32" s="249">
        <v>0</v>
      </c>
      <c r="E32" s="249">
        <v>10</v>
      </c>
      <c r="F32" s="249">
        <v>8</v>
      </c>
      <c r="G32" s="249">
        <v>1</v>
      </c>
      <c r="H32" s="249">
        <v>20</v>
      </c>
      <c r="I32" s="209">
        <v>16.129032258064516</v>
      </c>
    </row>
    <row r="33" spans="1:9" ht="25.2" customHeight="1">
      <c r="A33" s="211" t="s">
        <v>753</v>
      </c>
      <c r="B33" s="243" t="s">
        <v>755</v>
      </c>
      <c r="C33" s="249">
        <v>1</v>
      </c>
      <c r="D33" s="249">
        <v>1</v>
      </c>
      <c r="E33" s="249">
        <v>3</v>
      </c>
      <c r="F33" s="249">
        <v>1</v>
      </c>
      <c r="G33" s="249">
        <v>0</v>
      </c>
      <c r="H33" s="249">
        <v>6</v>
      </c>
      <c r="I33" s="209">
        <v>4.838709677419355</v>
      </c>
    </row>
    <row r="34" spans="1:9" ht="15" customHeight="1">
      <c r="A34" s="211" t="s">
        <v>753</v>
      </c>
      <c r="B34" s="243" t="s">
        <v>756</v>
      </c>
      <c r="C34" s="249">
        <v>0</v>
      </c>
      <c r="D34" s="249">
        <v>0</v>
      </c>
      <c r="E34" s="249">
        <v>1</v>
      </c>
      <c r="F34" s="249">
        <v>0</v>
      </c>
      <c r="G34" s="249">
        <v>0</v>
      </c>
      <c r="H34" s="249">
        <v>1</v>
      </c>
      <c r="I34" s="209">
        <v>0.80645161290322576</v>
      </c>
    </row>
    <row r="35" spans="1:9" ht="15" customHeight="1">
      <c r="A35" s="211" t="s">
        <v>753</v>
      </c>
      <c r="B35" s="243" t="s">
        <v>757</v>
      </c>
      <c r="C35" s="249">
        <v>1</v>
      </c>
      <c r="D35" s="249">
        <v>0</v>
      </c>
      <c r="E35" s="249">
        <v>1</v>
      </c>
      <c r="F35" s="249">
        <v>1</v>
      </c>
      <c r="G35" s="249">
        <v>0</v>
      </c>
      <c r="H35" s="249">
        <v>3</v>
      </c>
      <c r="I35" s="209">
        <v>2.4193548387096775</v>
      </c>
    </row>
    <row r="36" spans="1:9" ht="15" customHeight="1">
      <c r="A36" s="211" t="s">
        <v>753</v>
      </c>
      <c r="B36" s="243" t="s">
        <v>758</v>
      </c>
      <c r="C36" s="249">
        <v>0</v>
      </c>
      <c r="D36" s="249">
        <v>0</v>
      </c>
      <c r="E36" s="249">
        <v>0</v>
      </c>
      <c r="F36" s="249">
        <v>1</v>
      </c>
      <c r="G36" s="249">
        <v>0</v>
      </c>
      <c r="H36" s="249">
        <v>1</v>
      </c>
      <c r="I36" s="209">
        <v>0.80645161290322576</v>
      </c>
    </row>
    <row r="37" spans="1:9" s="5" customFormat="1" ht="30" customHeight="1">
      <c r="A37" s="246" t="s">
        <v>904</v>
      </c>
      <c r="B37" s="52" t="s">
        <v>889</v>
      </c>
      <c r="C37" s="2" t="s">
        <v>854</v>
      </c>
      <c r="D37" s="2" t="s">
        <v>855</v>
      </c>
      <c r="E37" s="2" t="s">
        <v>856</v>
      </c>
      <c r="F37" s="2" t="s">
        <v>857</v>
      </c>
      <c r="G37" s="2" t="s">
        <v>855</v>
      </c>
      <c r="H37" s="2" t="s">
        <v>858</v>
      </c>
      <c r="I37" s="250" t="s">
        <v>1292</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CD36-B8A1-4F36-B46D-5B6B7C7FC4D9}">
  <dimension ref="A1:R40"/>
  <sheetViews>
    <sheetView zoomScaleNormal="100" workbookViewId="0"/>
  </sheetViews>
  <sheetFormatPr defaultColWidth="9.109375" defaultRowHeight="16.8"/>
  <cols>
    <col min="1" max="1" width="43.109375" style="111" customWidth="1"/>
    <col min="2" max="2" width="99.44140625" style="111" customWidth="1"/>
    <col min="3" max="6" width="14.6640625" style="111" customWidth="1"/>
    <col min="7" max="7" width="17.6640625" style="111" customWidth="1"/>
    <col min="8" max="8" width="14.6640625" style="111" customWidth="1"/>
    <col min="9" max="9" width="17.5546875" style="111" customWidth="1"/>
    <col min="10" max="10" width="22.6640625" style="114" customWidth="1"/>
    <col min="11" max="11" width="30.44140625" style="114" customWidth="1"/>
    <col min="12" max="12" width="33.6640625" style="114" customWidth="1"/>
    <col min="13" max="16384" width="9.109375" style="114"/>
  </cols>
  <sheetData>
    <row r="1" spans="1:18" s="221" customFormat="1" ht="21" customHeight="1">
      <c r="A1" s="207" t="s">
        <v>1347</v>
      </c>
      <c r="B1" s="253"/>
      <c r="C1" s="253"/>
      <c r="D1" s="253"/>
      <c r="E1" s="253"/>
      <c r="F1" s="253"/>
      <c r="G1" s="253"/>
      <c r="H1" s="253"/>
      <c r="I1" s="253"/>
    </row>
    <row r="2" spans="1:18" customFormat="1" ht="13.2">
      <c r="A2" s="119" t="s">
        <v>1293</v>
      </c>
      <c r="B2" s="72"/>
      <c r="C2" s="80"/>
      <c r="D2" s="80"/>
      <c r="E2" s="80"/>
      <c r="F2" s="80"/>
      <c r="G2" s="80"/>
      <c r="H2" s="80"/>
      <c r="I2" s="80"/>
      <c r="J2" s="80"/>
      <c r="K2" s="80"/>
      <c r="L2" s="80"/>
      <c r="M2" s="72"/>
      <c r="N2" s="72"/>
      <c r="O2" s="72"/>
      <c r="P2" s="72"/>
    </row>
    <row r="3" spans="1:18" s="254" customFormat="1" ht="30" customHeight="1">
      <c r="A3" s="237" t="s">
        <v>540</v>
      </c>
      <c r="B3" s="237"/>
      <c r="C3" s="237"/>
      <c r="D3" s="237"/>
      <c r="E3" s="237"/>
      <c r="F3" s="237"/>
      <c r="G3" s="237"/>
      <c r="H3" s="237"/>
      <c r="I3" s="237"/>
    </row>
    <row r="4" spans="1:18" ht="53.4">
      <c r="A4" s="239" t="s">
        <v>773</v>
      </c>
      <c r="B4" s="239" t="s">
        <v>774</v>
      </c>
      <c r="C4" s="244" t="s">
        <v>836</v>
      </c>
      <c r="D4" s="244" t="s">
        <v>837</v>
      </c>
      <c r="E4" s="244" t="s">
        <v>838</v>
      </c>
      <c r="F4" s="244" t="s">
        <v>908</v>
      </c>
      <c r="G4" s="244" t="s">
        <v>839</v>
      </c>
      <c r="H4" s="244" t="s">
        <v>840</v>
      </c>
      <c r="I4" s="247" t="s">
        <v>907</v>
      </c>
      <c r="M4" s="110"/>
      <c r="N4" s="110"/>
      <c r="O4" s="110"/>
      <c r="P4" s="110"/>
      <c r="Q4" s="110"/>
      <c r="R4" s="110"/>
    </row>
    <row r="5" spans="1:18" ht="25.2" customHeight="1">
      <c r="A5" s="239" t="s">
        <v>720</v>
      </c>
      <c r="B5" s="238" t="s">
        <v>721</v>
      </c>
      <c r="C5" s="245">
        <v>13</v>
      </c>
      <c r="D5" s="245">
        <v>11</v>
      </c>
      <c r="E5" s="245">
        <v>21</v>
      </c>
      <c r="F5" s="245">
        <v>95</v>
      </c>
      <c r="G5" s="245">
        <v>13</v>
      </c>
      <c r="H5" s="245">
        <v>153</v>
      </c>
      <c r="I5" s="209">
        <v>9.3980343980343974</v>
      </c>
    </row>
    <row r="6" spans="1:18" ht="15" customHeight="1">
      <c r="A6" s="239" t="s">
        <v>720</v>
      </c>
      <c r="B6" s="238" t="s">
        <v>722</v>
      </c>
      <c r="C6" s="245">
        <v>0</v>
      </c>
      <c r="D6" s="245">
        <v>1</v>
      </c>
      <c r="E6" s="245">
        <v>6</v>
      </c>
      <c r="F6" s="245">
        <v>23</v>
      </c>
      <c r="G6" s="245">
        <v>2</v>
      </c>
      <c r="H6" s="245">
        <v>32</v>
      </c>
      <c r="I6" s="209">
        <v>1.9656019656019657</v>
      </c>
    </row>
    <row r="7" spans="1:18" ht="15" customHeight="1">
      <c r="A7" s="239" t="s">
        <v>720</v>
      </c>
      <c r="B7" s="238" t="s">
        <v>723</v>
      </c>
      <c r="C7" s="245">
        <v>29</v>
      </c>
      <c r="D7" s="245">
        <v>36</v>
      </c>
      <c r="E7" s="245">
        <v>131</v>
      </c>
      <c r="F7" s="245">
        <v>247</v>
      </c>
      <c r="G7" s="245">
        <v>27</v>
      </c>
      <c r="H7" s="245">
        <v>470</v>
      </c>
      <c r="I7" s="209">
        <v>28.869778869778866</v>
      </c>
    </row>
    <row r="8" spans="1:18" ht="15" customHeight="1">
      <c r="A8" s="239" t="s">
        <v>720</v>
      </c>
      <c r="B8" s="238" t="s">
        <v>724</v>
      </c>
      <c r="C8" s="245">
        <v>163</v>
      </c>
      <c r="D8" s="245">
        <v>99</v>
      </c>
      <c r="E8" s="245">
        <v>195</v>
      </c>
      <c r="F8" s="245">
        <v>420</v>
      </c>
      <c r="G8" s="245">
        <v>70</v>
      </c>
      <c r="H8" s="245">
        <v>947</v>
      </c>
      <c r="I8" s="209">
        <v>58.169533169533175</v>
      </c>
    </row>
    <row r="9" spans="1:18" ht="15" customHeight="1">
      <c r="A9" s="239" t="s">
        <v>720</v>
      </c>
      <c r="B9" s="238" t="s">
        <v>834</v>
      </c>
      <c r="C9" s="245">
        <v>8</v>
      </c>
      <c r="D9" s="245">
        <v>9</v>
      </c>
      <c r="E9" s="245">
        <v>56</v>
      </c>
      <c r="F9" s="245">
        <v>71</v>
      </c>
      <c r="G9" s="245">
        <v>14</v>
      </c>
      <c r="H9" s="245">
        <v>158</v>
      </c>
      <c r="I9" s="209">
        <v>9.7051597051597049</v>
      </c>
    </row>
    <row r="10" spans="1:18" ht="15" customHeight="1">
      <c r="A10" s="239" t="s">
        <v>720</v>
      </c>
      <c r="B10" s="238" t="s">
        <v>725</v>
      </c>
      <c r="C10" s="245">
        <v>34</v>
      </c>
      <c r="D10" s="245">
        <v>26</v>
      </c>
      <c r="E10" s="245">
        <v>42</v>
      </c>
      <c r="F10" s="245">
        <v>49</v>
      </c>
      <c r="G10" s="245">
        <v>8</v>
      </c>
      <c r="H10" s="245">
        <v>159</v>
      </c>
      <c r="I10" s="209">
        <v>9.7665847665847672</v>
      </c>
    </row>
    <row r="11" spans="1:18" ht="15" customHeight="1">
      <c r="A11" s="239" t="s">
        <v>720</v>
      </c>
      <c r="B11" s="238" t="s">
        <v>726</v>
      </c>
      <c r="C11" s="245">
        <v>0</v>
      </c>
      <c r="D11" s="245">
        <v>2</v>
      </c>
      <c r="E11" s="245">
        <v>1</v>
      </c>
      <c r="F11" s="245">
        <v>0</v>
      </c>
      <c r="G11" s="245">
        <v>1</v>
      </c>
      <c r="H11" s="245">
        <v>4</v>
      </c>
      <c r="I11" s="209">
        <v>0.24570024570024571</v>
      </c>
    </row>
    <row r="12" spans="1:18" ht="15" customHeight="1">
      <c r="A12" s="239" t="s">
        <v>720</v>
      </c>
      <c r="B12" s="238" t="s">
        <v>727</v>
      </c>
      <c r="C12" s="245">
        <v>2</v>
      </c>
      <c r="D12" s="245">
        <v>2</v>
      </c>
      <c r="E12" s="245">
        <v>33</v>
      </c>
      <c r="F12" s="245">
        <v>56</v>
      </c>
      <c r="G12" s="245">
        <v>14</v>
      </c>
      <c r="H12" s="245">
        <v>107</v>
      </c>
      <c r="I12" s="209">
        <v>6.5724815724815731</v>
      </c>
    </row>
    <row r="13" spans="1:18" ht="25.2" customHeight="1">
      <c r="A13" s="239" t="s">
        <v>728</v>
      </c>
      <c r="B13" s="238" t="s">
        <v>729</v>
      </c>
      <c r="C13" s="245">
        <v>35</v>
      </c>
      <c r="D13" s="245">
        <v>3</v>
      </c>
      <c r="E13" s="245">
        <v>16</v>
      </c>
      <c r="F13" s="245">
        <v>61</v>
      </c>
      <c r="G13" s="245">
        <v>5</v>
      </c>
      <c r="H13" s="245">
        <v>120</v>
      </c>
      <c r="I13" s="209">
        <v>7.3710073710073711</v>
      </c>
    </row>
    <row r="14" spans="1:18" ht="15" customHeight="1">
      <c r="A14" s="239" t="s">
        <v>728</v>
      </c>
      <c r="B14" s="238" t="s">
        <v>730</v>
      </c>
      <c r="C14" s="245">
        <v>15</v>
      </c>
      <c r="D14" s="245">
        <v>3</v>
      </c>
      <c r="E14" s="245">
        <v>16</v>
      </c>
      <c r="F14" s="245">
        <v>51</v>
      </c>
      <c r="G14" s="245">
        <v>12</v>
      </c>
      <c r="H14" s="245">
        <v>97</v>
      </c>
      <c r="I14" s="209">
        <v>5.9582309582309581</v>
      </c>
    </row>
    <row r="15" spans="1:18" ht="15" customHeight="1">
      <c r="A15" s="239" t="s">
        <v>728</v>
      </c>
      <c r="B15" s="238" t="s">
        <v>731</v>
      </c>
      <c r="C15" s="245">
        <v>0</v>
      </c>
      <c r="D15" s="245">
        <v>1</v>
      </c>
      <c r="E15" s="245">
        <v>4</v>
      </c>
      <c r="F15" s="245">
        <v>56</v>
      </c>
      <c r="G15" s="245">
        <v>13</v>
      </c>
      <c r="H15" s="245">
        <v>74</v>
      </c>
      <c r="I15" s="209">
        <v>4.5454545454545459</v>
      </c>
    </row>
    <row r="16" spans="1:18" ht="15" customHeight="1">
      <c r="A16" s="239" t="s">
        <v>728</v>
      </c>
      <c r="B16" s="238" t="s">
        <v>732</v>
      </c>
      <c r="C16" s="245">
        <v>5</v>
      </c>
      <c r="D16" s="245">
        <v>4</v>
      </c>
      <c r="E16" s="245">
        <v>0</v>
      </c>
      <c r="F16" s="245">
        <v>8</v>
      </c>
      <c r="G16" s="245">
        <v>1</v>
      </c>
      <c r="H16" s="245">
        <v>18</v>
      </c>
      <c r="I16" s="209">
        <v>1.1056511056511056</v>
      </c>
    </row>
    <row r="17" spans="1:9" ht="15" customHeight="1">
      <c r="A17" s="239" t="s">
        <v>728</v>
      </c>
      <c r="B17" s="238" t="s">
        <v>733</v>
      </c>
      <c r="C17" s="245">
        <v>12</v>
      </c>
      <c r="D17" s="245">
        <v>3</v>
      </c>
      <c r="E17" s="245">
        <v>0</v>
      </c>
      <c r="F17" s="245">
        <v>72</v>
      </c>
      <c r="G17" s="245">
        <v>12</v>
      </c>
      <c r="H17" s="245">
        <v>99</v>
      </c>
      <c r="I17" s="209">
        <v>6.0810810810810816</v>
      </c>
    </row>
    <row r="18" spans="1:9" ht="15" customHeight="1">
      <c r="A18" s="239" t="s">
        <v>728</v>
      </c>
      <c r="B18" s="238" t="s">
        <v>734</v>
      </c>
      <c r="C18" s="245">
        <v>7</v>
      </c>
      <c r="D18" s="245">
        <v>1</v>
      </c>
      <c r="E18" s="245">
        <v>2</v>
      </c>
      <c r="F18" s="245">
        <v>23</v>
      </c>
      <c r="G18" s="245">
        <v>2</v>
      </c>
      <c r="H18" s="245">
        <v>35</v>
      </c>
      <c r="I18" s="209">
        <v>2.1498771498771498</v>
      </c>
    </row>
    <row r="19" spans="1:9" ht="15" customHeight="1">
      <c r="A19" s="239" t="s">
        <v>728</v>
      </c>
      <c r="B19" s="238" t="s">
        <v>735</v>
      </c>
      <c r="C19" s="245">
        <v>31</v>
      </c>
      <c r="D19" s="245">
        <v>15</v>
      </c>
      <c r="E19" s="245">
        <v>30</v>
      </c>
      <c r="F19" s="245">
        <v>147</v>
      </c>
      <c r="G19" s="245">
        <v>12</v>
      </c>
      <c r="H19" s="245">
        <v>235</v>
      </c>
      <c r="I19" s="209">
        <v>14.434889434889433</v>
      </c>
    </row>
    <row r="20" spans="1:9" ht="25.2" customHeight="1">
      <c r="A20" s="239" t="s">
        <v>853</v>
      </c>
      <c r="B20" s="238" t="s">
        <v>736</v>
      </c>
      <c r="C20" s="245">
        <v>85</v>
      </c>
      <c r="D20" s="245">
        <v>2</v>
      </c>
      <c r="E20" s="245">
        <v>1</v>
      </c>
      <c r="F20" s="245">
        <v>1</v>
      </c>
      <c r="G20" s="245">
        <v>3</v>
      </c>
      <c r="H20" s="245">
        <v>92</v>
      </c>
      <c r="I20" s="209">
        <v>5.6511056511056514</v>
      </c>
    </row>
    <row r="21" spans="1:9" ht="15" customHeight="1">
      <c r="A21" s="239" t="s">
        <v>853</v>
      </c>
      <c r="B21" s="238" t="s">
        <v>737</v>
      </c>
      <c r="C21" s="245">
        <v>1</v>
      </c>
      <c r="D21" s="245">
        <v>6</v>
      </c>
      <c r="E21" s="245">
        <v>4</v>
      </c>
      <c r="F21" s="245">
        <v>0</v>
      </c>
      <c r="G21" s="245">
        <v>2</v>
      </c>
      <c r="H21" s="245">
        <v>13</v>
      </c>
      <c r="I21" s="209">
        <v>0.79852579852579852</v>
      </c>
    </row>
    <row r="22" spans="1:9" ht="15" customHeight="1">
      <c r="A22" s="239" t="s">
        <v>853</v>
      </c>
      <c r="B22" s="238" t="s">
        <v>738</v>
      </c>
      <c r="C22" s="245">
        <v>48</v>
      </c>
      <c r="D22" s="245">
        <v>0</v>
      </c>
      <c r="E22" s="245">
        <v>0</v>
      </c>
      <c r="F22" s="245">
        <v>1</v>
      </c>
      <c r="G22" s="245">
        <v>1</v>
      </c>
      <c r="H22" s="245">
        <v>50</v>
      </c>
      <c r="I22" s="209">
        <v>3.0712530712530715</v>
      </c>
    </row>
    <row r="23" spans="1:9" ht="15" customHeight="1">
      <c r="A23" s="239" t="s">
        <v>853</v>
      </c>
      <c r="B23" s="238" t="s">
        <v>739</v>
      </c>
      <c r="C23" s="245">
        <v>160</v>
      </c>
      <c r="D23" s="245">
        <v>1</v>
      </c>
      <c r="E23" s="245">
        <v>0</v>
      </c>
      <c r="F23" s="245">
        <v>1</v>
      </c>
      <c r="G23" s="245">
        <v>2</v>
      </c>
      <c r="H23" s="245">
        <v>164</v>
      </c>
      <c r="I23" s="209">
        <v>10.073710073710075</v>
      </c>
    </row>
    <row r="24" spans="1:9" ht="15" customHeight="1">
      <c r="A24" s="239" t="s">
        <v>853</v>
      </c>
      <c r="B24" s="238" t="s">
        <v>740</v>
      </c>
      <c r="C24" s="245">
        <v>64</v>
      </c>
      <c r="D24" s="245">
        <v>35</v>
      </c>
      <c r="E24" s="245">
        <v>3</v>
      </c>
      <c r="F24" s="245">
        <v>3</v>
      </c>
      <c r="G24" s="245">
        <v>2</v>
      </c>
      <c r="H24" s="245">
        <v>107</v>
      </c>
      <c r="I24" s="209">
        <v>6.5724815724815731</v>
      </c>
    </row>
    <row r="25" spans="1:9" ht="25.2" customHeight="1">
      <c r="A25" s="239" t="s">
        <v>741</v>
      </c>
      <c r="B25" s="238" t="s">
        <v>742</v>
      </c>
      <c r="C25" s="245">
        <v>4</v>
      </c>
      <c r="D25" s="245">
        <v>0</v>
      </c>
      <c r="E25" s="245">
        <v>23</v>
      </c>
      <c r="F25" s="245">
        <v>15</v>
      </c>
      <c r="G25" s="245">
        <v>7</v>
      </c>
      <c r="H25" s="245">
        <v>49</v>
      </c>
      <c r="I25" s="209">
        <v>3.0098280098280097</v>
      </c>
    </row>
    <row r="26" spans="1:9" ht="15" customHeight="1">
      <c r="A26" s="239" t="s">
        <v>741</v>
      </c>
      <c r="B26" s="238" t="s">
        <v>743</v>
      </c>
      <c r="C26" s="245">
        <v>15</v>
      </c>
      <c r="D26" s="245">
        <v>4</v>
      </c>
      <c r="E26" s="245">
        <v>28</v>
      </c>
      <c r="F26" s="245">
        <v>86</v>
      </c>
      <c r="G26" s="245">
        <v>16</v>
      </c>
      <c r="H26" s="245">
        <v>149</v>
      </c>
      <c r="I26" s="209">
        <v>9.1523341523341522</v>
      </c>
    </row>
    <row r="27" spans="1:9" ht="15" customHeight="1">
      <c r="A27" s="239" t="s">
        <v>741</v>
      </c>
      <c r="B27" s="238" t="s">
        <v>744</v>
      </c>
      <c r="C27" s="245">
        <v>23</v>
      </c>
      <c r="D27" s="245">
        <v>6</v>
      </c>
      <c r="E27" s="245">
        <v>13</v>
      </c>
      <c r="F27" s="245">
        <v>16</v>
      </c>
      <c r="G27" s="245">
        <v>1</v>
      </c>
      <c r="H27" s="245">
        <v>59</v>
      </c>
      <c r="I27" s="209">
        <v>3.6240786240786242</v>
      </c>
    </row>
    <row r="28" spans="1:9" ht="15" customHeight="1">
      <c r="A28" s="239" t="s">
        <v>741</v>
      </c>
      <c r="B28" s="238" t="s">
        <v>745</v>
      </c>
      <c r="C28" s="245">
        <v>5</v>
      </c>
      <c r="D28" s="245">
        <v>6</v>
      </c>
      <c r="E28" s="245">
        <v>8</v>
      </c>
      <c r="F28" s="245">
        <v>14</v>
      </c>
      <c r="G28" s="245">
        <v>2</v>
      </c>
      <c r="H28" s="245">
        <v>35</v>
      </c>
      <c r="I28" s="209">
        <v>2.1498771498771498</v>
      </c>
    </row>
    <row r="29" spans="1:9" ht="15" customHeight="1">
      <c r="A29" s="239" t="s">
        <v>741</v>
      </c>
      <c r="B29" s="238" t="s">
        <v>746</v>
      </c>
      <c r="C29" s="245">
        <v>15</v>
      </c>
      <c r="D29" s="245">
        <v>15</v>
      </c>
      <c r="E29" s="245">
        <v>19</v>
      </c>
      <c r="F29" s="245">
        <v>52</v>
      </c>
      <c r="G29" s="245">
        <v>6</v>
      </c>
      <c r="H29" s="245">
        <v>107</v>
      </c>
      <c r="I29" s="209">
        <v>6.5724815724815731</v>
      </c>
    </row>
    <row r="30" spans="1:9" ht="25.2" customHeight="1">
      <c r="A30" s="239" t="s">
        <v>747</v>
      </c>
      <c r="B30" s="238" t="s">
        <v>748</v>
      </c>
      <c r="C30" s="245">
        <v>15</v>
      </c>
      <c r="D30" s="245">
        <v>8</v>
      </c>
      <c r="E30" s="245">
        <v>53</v>
      </c>
      <c r="F30" s="245">
        <v>157</v>
      </c>
      <c r="G30" s="245">
        <v>17</v>
      </c>
      <c r="H30" s="245">
        <v>250</v>
      </c>
      <c r="I30" s="209">
        <v>15.356265356265355</v>
      </c>
    </row>
    <row r="31" spans="1:9" ht="15" customHeight="1">
      <c r="A31" s="239" t="s">
        <v>747</v>
      </c>
      <c r="B31" s="238" t="s">
        <v>749</v>
      </c>
      <c r="C31" s="245">
        <v>13</v>
      </c>
      <c r="D31" s="245">
        <v>15</v>
      </c>
      <c r="E31" s="245">
        <v>88</v>
      </c>
      <c r="F31" s="245">
        <v>199</v>
      </c>
      <c r="G31" s="245">
        <v>25</v>
      </c>
      <c r="H31" s="245">
        <v>340</v>
      </c>
      <c r="I31" s="209">
        <v>20.884520884520885</v>
      </c>
    </row>
    <row r="32" spans="1:9" ht="15" customHeight="1">
      <c r="A32" s="239" t="s">
        <v>747</v>
      </c>
      <c r="B32" s="238" t="s">
        <v>750</v>
      </c>
      <c r="C32" s="245">
        <v>12</v>
      </c>
      <c r="D32" s="245">
        <v>0</v>
      </c>
      <c r="E32" s="245">
        <v>6</v>
      </c>
      <c r="F32" s="245">
        <v>21</v>
      </c>
      <c r="G32" s="245">
        <v>3</v>
      </c>
      <c r="H32" s="245">
        <v>42</v>
      </c>
      <c r="I32" s="209">
        <v>2.5798525798525795</v>
      </c>
    </row>
    <row r="33" spans="1:9" ht="15" customHeight="1">
      <c r="A33" s="239" t="s">
        <v>747</v>
      </c>
      <c r="B33" s="238" t="s">
        <v>751</v>
      </c>
      <c r="C33" s="245">
        <v>28</v>
      </c>
      <c r="D33" s="245">
        <v>12</v>
      </c>
      <c r="E33" s="245">
        <v>52</v>
      </c>
      <c r="F33" s="245">
        <v>139</v>
      </c>
      <c r="G33" s="245">
        <v>21</v>
      </c>
      <c r="H33" s="245">
        <v>252</v>
      </c>
      <c r="I33" s="209">
        <v>15.47911547911548</v>
      </c>
    </row>
    <row r="34" spans="1:9" ht="15" customHeight="1">
      <c r="A34" s="112" t="s">
        <v>747</v>
      </c>
      <c r="B34" s="243" t="s">
        <v>752</v>
      </c>
      <c r="C34" s="248">
        <v>0</v>
      </c>
      <c r="D34" s="248">
        <v>0</v>
      </c>
      <c r="E34" s="248">
        <v>4</v>
      </c>
      <c r="F34" s="248">
        <v>13</v>
      </c>
      <c r="G34" s="248">
        <v>1</v>
      </c>
      <c r="H34" s="248">
        <v>18</v>
      </c>
      <c r="I34" s="209">
        <v>1.1056511056511056</v>
      </c>
    </row>
    <row r="35" spans="1:9" ht="25.2" customHeight="1">
      <c r="A35" s="112" t="s">
        <v>753</v>
      </c>
      <c r="B35" s="243" t="s">
        <v>754</v>
      </c>
      <c r="C35" s="248">
        <v>0</v>
      </c>
      <c r="D35" s="248">
        <v>0</v>
      </c>
      <c r="E35" s="248">
        <v>0</v>
      </c>
      <c r="F35" s="248">
        <v>12</v>
      </c>
      <c r="G35" s="248">
        <v>6</v>
      </c>
      <c r="H35" s="248">
        <v>18</v>
      </c>
      <c r="I35" s="209">
        <v>1.1056511056511056</v>
      </c>
    </row>
    <row r="36" spans="1:9" ht="15" customHeight="1">
      <c r="A36" s="112" t="s">
        <v>753</v>
      </c>
      <c r="B36" s="243" t="s">
        <v>755</v>
      </c>
      <c r="C36" s="248">
        <v>8</v>
      </c>
      <c r="D36" s="248">
        <v>1</v>
      </c>
      <c r="E36" s="248">
        <v>5</v>
      </c>
      <c r="F36" s="248">
        <v>8</v>
      </c>
      <c r="G36" s="248">
        <v>8</v>
      </c>
      <c r="H36" s="248">
        <v>30</v>
      </c>
      <c r="I36" s="209">
        <v>1.8427518427518428</v>
      </c>
    </row>
    <row r="37" spans="1:9" ht="15" customHeight="1">
      <c r="A37" s="112" t="s">
        <v>753</v>
      </c>
      <c r="B37" s="243" t="s">
        <v>756</v>
      </c>
      <c r="C37" s="248">
        <v>6</v>
      </c>
      <c r="D37" s="248">
        <v>0</v>
      </c>
      <c r="E37" s="248">
        <v>1</v>
      </c>
      <c r="F37" s="248">
        <v>5</v>
      </c>
      <c r="G37" s="248">
        <v>4</v>
      </c>
      <c r="H37" s="248">
        <v>16</v>
      </c>
      <c r="I37" s="209">
        <v>0.98280098280098283</v>
      </c>
    </row>
    <row r="38" spans="1:9" ht="15" customHeight="1">
      <c r="A38" s="112" t="s">
        <v>753</v>
      </c>
      <c r="B38" s="243" t="s">
        <v>757</v>
      </c>
      <c r="C38" s="248">
        <v>14</v>
      </c>
      <c r="D38" s="248">
        <v>10</v>
      </c>
      <c r="E38" s="248">
        <v>17</v>
      </c>
      <c r="F38" s="248">
        <v>20</v>
      </c>
      <c r="G38" s="248">
        <v>3</v>
      </c>
      <c r="H38" s="248">
        <v>64</v>
      </c>
      <c r="I38" s="209">
        <v>3.9312039312039313</v>
      </c>
    </row>
    <row r="39" spans="1:9" ht="15" customHeight="1">
      <c r="A39" s="112" t="s">
        <v>753</v>
      </c>
      <c r="B39" s="243" t="s">
        <v>758</v>
      </c>
      <c r="C39" s="248">
        <v>0</v>
      </c>
      <c r="D39" s="248">
        <v>3</v>
      </c>
      <c r="E39" s="248">
        <v>2</v>
      </c>
      <c r="F39" s="248">
        <v>1</v>
      </c>
      <c r="G39" s="248">
        <v>2</v>
      </c>
      <c r="H39" s="248">
        <v>8</v>
      </c>
      <c r="I39" s="209">
        <v>0.49140049140049141</v>
      </c>
    </row>
    <row r="40" spans="1:9" s="115" customFormat="1" ht="40.200000000000003" customHeight="1">
      <c r="A40" s="246" t="s">
        <v>909</v>
      </c>
      <c r="B40" s="52" t="s">
        <v>889</v>
      </c>
      <c r="C40" s="255">
        <v>312</v>
      </c>
      <c r="D40" s="255">
        <v>124</v>
      </c>
      <c r="E40" s="255">
        <v>316</v>
      </c>
      <c r="F40" s="255">
        <v>756</v>
      </c>
      <c r="G40" s="255">
        <v>120</v>
      </c>
      <c r="H40" s="255">
        <v>1628</v>
      </c>
      <c r="I40" s="56" t="s">
        <v>1292</v>
      </c>
    </row>
  </sheetData>
  <pageMargins left="0.75" right="0.75" top="0.64" bottom="0.67" header="0.5" footer="0.5"/>
  <pageSetup paperSize="9" scale="33" fitToHeight="2" orientation="portrait" r:id="rId1"/>
  <headerFooter alignWithMargins="0"/>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4513-D4FD-4C21-BAD5-FC8776EDBC10}">
  <dimension ref="A1:I39"/>
  <sheetViews>
    <sheetView zoomScaleNormal="100" workbookViewId="0"/>
  </sheetViews>
  <sheetFormatPr defaultColWidth="9.109375" defaultRowHeight="13.2"/>
  <cols>
    <col min="1" max="1" width="10.5546875" style="277" customWidth="1"/>
    <col min="2" max="2" width="70.6640625" style="210" bestFit="1" customWidth="1"/>
    <col min="3" max="6" width="17.6640625" style="256" customWidth="1"/>
    <col min="7" max="8" width="9.6640625" style="256" customWidth="1"/>
    <col min="9" max="9" width="6.5546875" style="116" customWidth="1"/>
    <col min="10" max="16384" width="9.109375" style="113"/>
  </cols>
  <sheetData>
    <row r="1" spans="1:8" s="203" customFormat="1" ht="21" customHeight="1">
      <c r="A1" s="207" t="s">
        <v>1348</v>
      </c>
      <c r="B1" s="207"/>
      <c r="C1" s="207"/>
      <c r="D1" s="207"/>
      <c r="E1" s="207"/>
      <c r="F1" s="207"/>
      <c r="G1" s="207"/>
      <c r="H1" s="207"/>
    </row>
    <row r="2" spans="1:8" ht="30" customHeight="1">
      <c r="A2" s="208" t="s">
        <v>540</v>
      </c>
    </row>
    <row r="3" spans="1:8" ht="39.6">
      <c r="A3" s="259" t="s">
        <v>313</v>
      </c>
      <c r="B3" s="211" t="s">
        <v>774</v>
      </c>
      <c r="C3" s="231" t="s">
        <v>911</v>
      </c>
      <c r="D3" s="231" t="s">
        <v>910</v>
      </c>
      <c r="E3" s="231" t="s">
        <v>912</v>
      </c>
      <c r="F3" s="231" t="s">
        <v>1349</v>
      </c>
      <c r="G3" s="274"/>
    </row>
    <row r="4" spans="1:8" ht="15" customHeight="1">
      <c r="A4" s="259">
        <v>1</v>
      </c>
      <c r="B4" s="238" t="s">
        <v>724</v>
      </c>
      <c r="C4" s="275">
        <v>1442</v>
      </c>
      <c r="D4" s="275">
        <v>705</v>
      </c>
      <c r="E4" s="275">
        <v>2147</v>
      </c>
      <c r="F4" s="257">
        <v>0.22650068572634244</v>
      </c>
      <c r="G4" s="212"/>
      <c r="H4" s="258"/>
    </row>
    <row r="5" spans="1:8" ht="15" customHeight="1">
      <c r="A5" s="259">
        <v>2</v>
      </c>
      <c r="B5" s="238" t="s">
        <v>723</v>
      </c>
      <c r="C5" s="275">
        <v>654</v>
      </c>
      <c r="D5" s="275">
        <v>349</v>
      </c>
      <c r="E5" s="275">
        <v>1003</v>
      </c>
      <c r="F5" s="257">
        <v>0.10581284945669374</v>
      </c>
      <c r="G5" s="212"/>
      <c r="H5" s="258"/>
    </row>
    <row r="6" spans="1:8" ht="15" customHeight="1">
      <c r="A6" s="259">
        <v>3</v>
      </c>
      <c r="B6" s="238" t="s">
        <v>749</v>
      </c>
      <c r="C6" s="275">
        <v>367</v>
      </c>
      <c r="D6" s="275">
        <v>306</v>
      </c>
      <c r="E6" s="275">
        <v>673</v>
      </c>
      <c r="F6" s="257">
        <v>7.0999050532756625E-2</v>
      </c>
      <c r="G6" s="212"/>
      <c r="H6" s="258"/>
    </row>
    <row r="7" spans="1:8" ht="15" customHeight="1">
      <c r="A7" s="259">
        <v>4</v>
      </c>
      <c r="B7" s="238" t="s">
        <v>735</v>
      </c>
      <c r="C7" s="275">
        <v>108</v>
      </c>
      <c r="D7" s="275">
        <v>331</v>
      </c>
      <c r="E7" s="275">
        <v>439</v>
      </c>
      <c r="F7" s="257">
        <v>4.6312902204873933E-2</v>
      </c>
      <c r="G7" s="212"/>
      <c r="H7" s="258"/>
    </row>
    <row r="8" spans="1:8" ht="15" customHeight="1">
      <c r="A8" s="259">
        <v>5</v>
      </c>
      <c r="B8" s="238" t="s">
        <v>751</v>
      </c>
      <c r="C8" s="275">
        <v>242</v>
      </c>
      <c r="D8" s="275">
        <v>179</v>
      </c>
      <c r="E8" s="275">
        <v>421</v>
      </c>
      <c r="F8" s="257">
        <v>4.4413967718113727E-2</v>
      </c>
      <c r="G8" s="212"/>
      <c r="H8" s="258"/>
    </row>
    <row r="9" spans="1:8" ht="15" customHeight="1">
      <c r="A9" s="259">
        <v>6</v>
      </c>
      <c r="B9" s="238" t="s">
        <v>748</v>
      </c>
      <c r="C9" s="275">
        <v>197</v>
      </c>
      <c r="D9" s="275">
        <v>213</v>
      </c>
      <c r="E9" s="275">
        <v>410</v>
      </c>
      <c r="F9" s="257">
        <v>4.3253507753982484E-2</v>
      </c>
      <c r="G9" s="212"/>
      <c r="H9" s="258"/>
    </row>
    <row r="10" spans="1:8" ht="15" customHeight="1">
      <c r="A10" s="259">
        <v>7</v>
      </c>
      <c r="B10" s="238" t="s">
        <v>725</v>
      </c>
      <c r="C10" s="275">
        <v>191</v>
      </c>
      <c r="D10" s="275">
        <v>200</v>
      </c>
      <c r="E10" s="275">
        <v>391</v>
      </c>
      <c r="F10" s="257">
        <v>4.1249076906846711E-2</v>
      </c>
      <c r="G10" s="212"/>
      <c r="H10" s="258"/>
    </row>
    <row r="11" spans="1:8" ht="15" customHeight="1">
      <c r="A11" s="259">
        <v>8</v>
      </c>
      <c r="B11" s="238" t="s">
        <v>834</v>
      </c>
      <c r="C11" s="275">
        <v>215</v>
      </c>
      <c r="D11" s="275">
        <v>134</v>
      </c>
      <c r="E11" s="275">
        <v>349</v>
      </c>
      <c r="F11" s="257">
        <v>3.6818229771072901E-2</v>
      </c>
      <c r="G11" s="212"/>
      <c r="H11" s="258"/>
    </row>
    <row r="12" spans="1:8" ht="15" customHeight="1">
      <c r="A12" s="259">
        <v>9</v>
      </c>
      <c r="B12" s="238" t="s">
        <v>739</v>
      </c>
      <c r="C12" s="275">
        <v>260</v>
      </c>
      <c r="D12" s="275">
        <v>83</v>
      </c>
      <c r="E12" s="275">
        <v>343</v>
      </c>
      <c r="F12" s="257">
        <v>3.6185251608819496E-2</v>
      </c>
      <c r="G12" s="212"/>
      <c r="H12" s="258"/>
    </row>
    <row r="13" spans="1:8" ht="15" customHeight="1">
      <c r="A13" s="259">
        <v>10</v>
      </c>
      <c r="B13" s="238" t="s">
        <v>743</v>
      </c>
      <c r="C13" s="275">
        <v>175</v>
      </c>
      <c r="D13" s="275">
        <v>159</v>
      </c>
      <c r="E13" s="275">
        <v>334</v>
      </c>
      <c r="F13" s="257">
        <v>3.5235784365439393E-2</v>
      </c>
      <c r="G13" s="212"/>
      <c r="H13" s="258"/>
    </row>
    <row r="14" spans="1:8" ht="15" customHeight="1">
      <c r="A14" s="259">
        <v>11</v>
      </c>
      <c r="B14" s="238" t="s">
        <v>721</v>
      </c>
      <c r="C14" s="275">
        <v>237</v>
      </c>
      <c r="D14" s="275">
        <v>77</v>
      </c>
      <c r="E14" s="275">
        <v>314</v>
      </c>
      <c r="F14" s="257">
        <v>3.3125857157928054E-2</v>
      </c>
      <c r="G14" s="212"/>
      <c r="H14" s="258"/>
    </row>
    <row r="15" spans="1:8" ht="15" customHeight="1">
      <c r="A15" s="259">
        <v>12</v>
      </c>
      <c r="B15" s="238" t="s">
        <v>727</v>
      </c>
      <c r="C15" s="275">
        <v>98</v>
      </c>
      <c r="D15" s="275">
        <v>170</v>
      </c>
      <c r="E15" s="275">
        <v>268</v>
      </c>
      <c r="F15" s="257">
        <v>2.8273024580651968E-2</v>
      </c>
      <c r="G15" s="212"/>
      <c r="H15" s="258"/>
    </row>
    <row r="16" spans="1:8" ht="15" customHeight="1">
      <c r="A16" s="259">
        <v>13</v>
      </c>
      <c r="B16" s="238" t="s">
        <v>740</v>
      </c>
      <c r="C16" s="275">
        <v>143</v>
      </c>
      <c r="D16" s="275">
        <v>107</v>
      </c>
      <c r="E16" s="275">
        <v>250</v>
      </c>
      <c r="F16" s="257">
        <v>2.6374090093891762E-2</v>
      </c>
      <c r="G16" s="212"/>
      <c r="H16" s="258"/>
    </row>
    <row r="17" spans="1:6" ht="15" customHeight="1">
      <c r="A17" s="259">
        <v>14</v>
      </c>
      <c r="B17" s="238" t="s">
        <v>746</v>
      </c>
      <c r="C17" s="275">
        <v>107</v>
      </c>
      <c r="D17" s="275">
        <v>138</v>
      </c>
      <c r="E17" s="275">
        <v>245</v>
      </c>
      <c r="F17" s="257">
        <v>2.5846608292013927E-2</v>
      </c>
    </row>
    <row r="18" spans="1:6" ht="15" customHeight="1">
      <c r="A18" s="259">
        <v>15</v>
      </c>
      <c r="B18" s="238" t="s">
        <v>729</v>
      </c>
      <c r="C18" s="275">
        <v>169</v>
      </c>
      <c r="D18" s="275">
        <v>45</v>
      </c>
      <c r="E18" s="275">
        <v>214</v>
      </c>
      <c r="F18" s="257">
        <v>2.2576221120371349E-2</v>
      </c>
    </row>
    <row r="19" spans="1:6" ht="15" customHeight="1">
      <c r="A19" s="259">
        <v>16</v>
      </c>
      <c r="B19" s="238" t="s">
        <v>736</v>
      </c>
      <c r="C19" s="275">
        <v>140</v>
      </c>
      <c r="D19" s="275">
        <v>46</v>
      </c>
      <c r="E19" s="275">
        <v>186</v>
      </c>
      <c r="F19" s="257">
        <v>1.9622323029855469E-2</v>
      </c>
    </row>
    <row r="20" spans="1:6" ht="15" customHeight="1">
      <c r="A20" s="259">
        <v>17</v>
      </c>
      <c r="B20" s="238" t="s">
        <v>733</v>
      </c>
      <c r="C20" s="275">
        <v>104</v>
      </c>
      <c r="D20" s="275">
        <v>68</v>
      </c>
      <c r="E20" s="275">
        <v>172</v>
      </c>
      <c r="F20" s="257">
        <v>1.8145373984597531E-2</v>
      </c>
    </row>
    <row r="21" spans="1:6" ht="15" customHeight="1">
      <c r="A21" s="259">
        <v>18</v>
      </c>
      <c r="B21" s="238" t="s">
        <v>744</v>
      </c>
      <c r="C21" s="275">
        <v>85</v>
      </c>
      <c r="D21" s="275">
        <v>75</v>
      </c>
      <c r="E21" s="275">
        <v>160</v>
      </c>
      <c r="F21" s="257">
        <v>1.6879417660090726E-2</v>
      </c>
    </row>
    <row r="22" spans="1:6" ht="15" customHeight="1">
      <c r="A22" s="259">
        <v>19</v>
      </c>
      <c r="B22" s="238" t="s">
        <v>730</v>
      </c>
      <c r="C22" s="275">
        <v>103</v>
      </c>
      <c r="D22" s="275">
        <v>52</v>
      </c>
      <c r="E22" s="275">
        <v>155</v>
      </c>
      <c r="F22" s="257">
        <v>1.6351935858212891E-2</v>
      </c>
    </row>
    <row r="23" spans="1:6" ht="15" customHeight="1">
      <c r="A23" s="259">
        <v>20</v>
      </c>
      <c r="B23" s="238" t="s">
        <v>757</v>
      </c>
      <c r="C23" s="275">
        <v>35</v>
      </c>
      <c r="D23" s="275">
        <v>103</v>
      </c>
      <c r="E23" s="275">
        <v>138</v>
      </c>
      <c r="F23" s="257">
        <v>1.4558497731828253E-2</v>
      </c>
    </row>
    <row r="24" spans="1:6" ht="15" customHeight="1">
      <c r="A24" s="259">
        <v>21</v>
      </c>
      <c r="B24" s="238" t="s">
        <v>731</v>
      </c>
      <c r="C24" s="275">
        <v>42</v>
      </c>
      <c r="D24" s="275">
        <v>95</v>
      </c>
      <c r="E24" s="275">
        <v>137</v>
      </c>
      <c r="F24" s="257">
        <v>1.4453001371452685E-2</v>
      </c>
    </row>
    <row r="25" spans="1:6" ht="15" customHeight="1">
      <c r="A25" s="259">
        <v>22</v>
      </c>
      <c r="B25" s="238" t="s">
        <v>742</v>
      </c>
      <c r="C25" s="275">
        <v>57</v>
      </c>
      <c r="D25" s="275">
        <v>65</v>
      </c>
      <c r="E25" s="275">
        <v>122</v>
      </c>
      <c r="F25" s="257">
        <v>1.2870555965819179E-2</v>
      </c>
    </row>
    <row r="26" spans="1:6" ht="15" customHeight="1">
      <c r="A26" s="259">
        <v>23</v>
      </c>
      <c r="B26" s="238" t="s">
        <v>738</v>
      </c>
      <c r="C26" s="275">
        <v>85</v>
      </c>
      <c r="D26" s="275">
        <v>29</v>
      </c>
      <c r="E26" s="275">
        <v>114</v>
      </c>
      <c r="F26" s="257">
        <v>1.2026585082814643E-2</v>
      </c>
    </row>
    <row r="27" spans="1:6" ht="15" customHeight="1">
      <c r="A27" s="259">
        <v>24</v>
      </c>
      <c r="B27" s="238" t="s">
        <v>745</v>
      </c>
      <c r="C27" s="275">
        <v>24</v>
      </c>
      <c r="D27" s="275">
        <v>65</v>
      </c>
      <c r="E27" s="275">
        <v>89</v>
      </c>
      <c r="F27" s="257">
        <v>9.3891760734254662E-3</v>
      </c>
    </row>
    <row r="28" spans="1:6" ht="15" customHeight="1">
      <c r="A28" s="259">
        <v>25</v>
      </c>
      <c r="B28" s="238" t="s">
        <v>750</v>
      </c>
      <c r="C28" s="275">
        <v>73</v>
      </c>
      <c r="D28" s="275">
        <v>10</v>
      </c>
      <c r="E28" s="275">
        <v>83</v>
      </c>
      <c r="F28" s="257">
        <v>8.7561979111720652E-3</v>
      </c>
    </row>
    <row r="29" spans="1:6" ht="15" customHeight="1">
      <c r="A29" s="259">
        <v>26</v>
      </c>
      <c r="B29" s="238" t="s">
        <v>734</v>
      </c>
      <c r="C29" s="275">
        <v>12</v>
      </c>
      <c r="D29" s="275">
        <v>46</v>
      </c>
      <c r="E29" s="275">
        <v>58</v>
      </c>
      <c r="F29" s="257">
        <v>6.1187889017828888E-3</v>
      </c>
    </row>
    <row r="30" spans="1:6" ht="15" customHeight="1">
      <c r="A30" s="259">
        <v>27</v>
      </c>
      <c r="B30" s="238" t="s">
        <v>755</v>
      </c>
      <c r="C30" s="275">
        <v>25</v>
      </c>
      <c r="D30" s="275">
        <v>25</v>
      </c>
      <c r="E30" s="275">
        <v>50</v>
      </c>
      <c r="F30" s="257">
        <v>5.2748180187783518E-3</v>
      </c>
    </row>
    <row r="31" spans="1:6" ht="15" customHeight="1">
      <c r="A31" s="259">
        <v>28</v>
      </c>
      <c r="B31" s="238" t="s">
        <v>722</v>
      </c>
      <c r="C31" s="275">
        <v>40</v>
      </c>
      <c r="D31" s="275">
        <v>8</v>
      </c>
      <c r="E31" s="275">
        <v>48</v>
      </c>
      <c r="F31" s="257">
        <v>5.0638252980272185E-3</v>
      </c>
    </row>
    <row r="32" spans="1:6" ht="15" customHeight="1">
      <c r="A32" s="259">
        <v>29</v>
      </c>
      <c r="B32" s="238" t="s">
        <v>737</v>
      </c>
      <c r="C32" s="275">
        <v>27</v>
      </c>
      <c r="D32" s="275">
        <v>9</v>
      </c>
      <c r="E32" s="275">
        <v>36</v>
      </c>
      <c r="F32" s="257">
        <v>3.7978689735204134E-3</v>
      </c>
    </row>
    <row r="33" spans="1:6" ht="15" customHeight="1">
      <c r="A33" s="259">
        <v>30</v>
      </c>
      <c r="B33" s="238" t="s">
        <v>752</v>
      </c>
      <c r="C33" s="275">
        <v>8</v>
      </c>
      <c r="D33" s="275">
        <v>27</v>
      </c>
      <c r="E33" s="275">
        <v>35</v>
      </c>
      <c r="F33" s="257">
        <v>3.6923726131448467E-3</v>
      </c>
    </row>
    <row r="34" spans="1:6" ht="15" customHeight="1">
      <c r="A34" s="259">
        <v>31</v>
      </c>
      <c r="B34" s="238" t="s">
        <v>754</v>
      </c>
      <c r="C34" s="275">
        <v>11</v>
      </c>
      <c r="D34" s="275">
        <v>17</v>
      </c>
      <c r="E34" s="275">
        <v>28</v>
      </c>
      <c r="F34" s="257">
        <v>2.9538980905158773E-3</v>
      </c>
    </row>
    <row r="35" spans="1:6" ht="15" customHeight="1">
      <c r="A35" s="259">
        <v>32</v>
      </c>
      <c r="B35" s="238" t="s">
        <v>732</v>
      </c>
      <c r="C35" s="275">
        <v>8</v>
      </c>
      <c r="D35" s="275">
        <v>15</v>
      </c>
      <c r="E35" s="275">
        <v>23</v>
      </c>
      <c r="F35" s="257">
        <v>2.4264162886380421E-3</v>
      </c>
    </row>
    <row r="36" spans="1:6" ht="15" customHeight="1">
      <c r="A36" s="259">
        <v>33</v>
      </c>
      <c r="B36" s="238" t="s">
        <v>756</v>
      </c>
      <c r="C36" s="275">
        <v>7</v>
      </c>
      <c r="D36" s="275">
        <v>11</v>
      </c>
      <c r="E36" s="275">
        <v>18</v>
      </c>
      <c r="F36" s="257">
        <v>1.8989344867602067E-3</v>
      </c>
    </row>
    <row r="37" spans="1:6" ht="15" customHeight="1">
      <c r="A37" s="259">
        <v>34</v>
      </c>
      <c r="B37" s="238" t="s">
        <v>758</v>
      </c>
      <c r="C37" s="275">
        <v>10</v>
      </c>
      <c r="D37" s="275">
        <v>6</v>
      </c>
      <c r="E37" s="275">
        <v>16</v>
      </c>
      <c r="F37" s="257">
        <v>1.6879417660090727E-3</v>
      </c>
    </row>
    <row r="38" spans="1:6" ht="15" customHeight="1">
      <c r="A38" s="259">
        <v>35</v>
      </c>
      <c r="B38" s="238" t="s">
        <v>726</v>
      </c>
      <c r="C38" s="275">
        <v>9</v>
      </c>
      <c r="D38" s="275">
        <v>1</v>
      </c>
      <c r="E38" s="275">
        <v>10</v>
      </c>
      <c r="F38" s="257">
        <v>1.0549636037556704E-3</v>
      </c>
    </row>
    <row r="39" spans="1:6" s="117" customFormat="1" ht="15" customHeight="1">
      <c r="A39" s="259" t="s">
        <v>889</v>
      </c>
      <c r="B39" s="269" t="s">
        <v>889</v>
      </c>
      <c r="C39" s="276">
        <v>5510</v>
      </c>
      <c r="D39" s="276">
        <v>3969</v>
      </c>
      <c r="E39" s="276">
        <v>9479</v>
      </c>
      <c r="F39" s="260">
        <v>1</v>
      </c>
    </row>
  </sheetData>
  <pageMargins left="0.74803149606299213" right="0.74803149606299213" top="0.62992125984251968" bottom="0.6692913385826772" header="0.51181102362204722" footer="0.51181102362204722"/>
  <pageSetup paperSize="9" scale="65" fitToHeight="2" orientation="portrait"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79"/>
  <sheetViews>
    <sheetView zoomScaleNormal="100" workbookViewId="0"/>
  </sheetViews>
  <sheetFormatPr defaultColWidth="9.109375" defaultRowHeight="15"/>
  <cols>
    <col min="1" max="1" width="29.88671875" style="72" customWidth="1"/>
    <col min="2" max="2" width="19" style="80" customWidth="1"/>
    <col min="3" max="3" width="27" style="80" customWidth="1"/>
    <col min="4" max="4" width="19" style="80" customWidth="1"/>
    <col min="5" max="5" width="22.33203125" style="80" customWidth="1"/>
    <col min="6" max="6" width="23.44140625" style="80" customWidth="1"/>
    <col min="7" max="7" width="17.44140625" style="80" customWidth="1"/>
    <col min="8" max="8" width="18.6640625" style="80" customWidth="1"/>
    <col min="9" max="9" width="15.109375" style="80" customWidth="1"/>
    <col min="10" max="10" width="7.44140625" style="15" customWidth="1"/>
    <col min="11" max="11" width="9.109375" style="15"/>
    <col min="12" max="12" width="11.33203125" style="15" bestFit="1" customWidth="1"/>
    <col min="13" max="16384" width="9.109375" style="15"/>
  </cols>
  <sheetData>
    <row r="1" spans="1:9" ht="21" customHeight="1">
      <c r="A1" s="139" t="s">
        <v>913</v>
      </c>
      <c r="B1" s="2"/>
      <c r="C1" s="2"/>
      <c r="D1" s="2"/>
      <c r="E1" s="2"/>
      <c r="F1" s="2"/>
      <c r="G1" s="2"/>
      <c r="H1" s="2"/>
      <c r="I1" s="2"/>
    </row>
    <row r="2" spans="1:9">
      <c r="A2" s="455" t="s">
        <v>1294</v>
      </c>
      <c r="B2" s="2"/>
      <c r="C2" s="2"/>
      <c r="D2" s="2"/>
      <c r="E2" s="2"/>
      <c r="F2" s="2"/>
      <c r="G2" s="2"/>
      <c r="H2" s="2"/>
      <c r="I2" s="2"/>
    </row>
    <row r="3" spans="1:9" s="113" customFormat="1" ht="30" customHeight="1">
      <c r="A3" s="208" t="s">
        <v>540</v>
      </c>
      <c r="B3" s="232"/>
      <c r="C3" s="232"/>
      <c r="D3" s="232"/>
      <c r="E3" s="232"/>
      <c r="F3" s="232"/>
      <c r="G3" s="232"/>
      <c r="H3" s="232"/>
      <c r="I3" s="232"/>
    </row>
    <row r="4" spans="1:9" ht="46.95" customHeight="1">
      <c r="A4" s="141" t="s">
        <v>387</v>
      </c>
      <c r="B4" s="103" t="s">
        <v>1425</v>
      </c>
      <c r="C4" s="103" t="s">
        <v>914</v>
      </c>
      <c r="D4" s="103" t="s">
        <v>1351</v>
      </c>
      <c r="E4" s="103" t="s">
        <v>915</v>
      </c>
      <c r="F4" s="103" t="s">
        <v>916</v>
      </c>
      <c r="G4" s="103" t="s">
        <v>917</v>
      </c>
      <c r="H4" s="103" t="s">
        <v>918</v>
      </c>
      <c r="I4" s="103" t="s">
        <v>919</v>
      </c>
    </row>
    <row r="5" spans="1:9" ht="25.2" customHeight="1">
      <c r="A5" s="73">
        <v>1953</v>
      </c>
      <c r="B5" s="281">
        <v>5.0999999999999996</v>
      </c>
      <c r="C5" s="138" t="s">
        <v>886</v>
      </c>
      <c r="D5" s="138" t="s">
        <v>886</v>
      </c>
      <c r="E5" s="138" t="s">
        <v>886</v>
      </c>
      <c r="F5" s="138" t="s">
        <v>886</v>
      </c>
      <c r="G5" s="138" t="s">
        <v>886</v>
      </c>
      <c r="H5" s="138" t="s">
        <v>886</v>
      </c>
      <c r="I5" s="138">
        <v>18343</v>
      </c>
    </row>
    <row r="6" spans="1:9" ht="15" customHeight="1">
      <c r="A6" s="73">
        <v>1954</v>
      </c>
      <c r="B6" s="281">
        <v>5.1040000000000001</v>
      </c>
      <c r="C6" s="138" t="s">
        <v>886</v>
      </c>
      <c r="D6" s="138" t="s">
        <v>886</v>
      </c>
      <c r="E6" s="138" t="s">
        <v>886</v>
      </c>
      <c r="F6" s="138" t="s">
        <v>886</v>
      </c>
      <c r="G6" s="138" t="s">
        <v>886</v>
      </c>
      <c r="H6" s="138" t="s">
        <v>886</v>
      </c>
      <c r="I6" s="138">
        <v>18901</v>
      </c>
    </row>
    <row r="7" spans="1:9" s="17" customFormat="1" ht="15" customHeight="1">
      <c r="A7" s="141">
        <v>1955</v>
      </c>
      <c r="B7" s="282">
        <v>5.1109999999999998</v>
      </c>
      <c r="C7" s="138" t="s">
        <v>886</v>
      </c>
      <c r="D7" s="283">
        <v>44.1</v>
      </c>
      <c r="E7" s="138" t="s">
        <v>886</v>
      </c>
      <c r="F7" s="138" t="s">
        <v>886</v>
      </c>
      <c r="G7" s="138" t="s">
        <v>886</v>
      </c>
      <c r="H7" s="138" t="s">
        <v>886</v>
      </c>
      <c r="I7" s="156">
        <v>20899</v>
      </c>
    </row>
    <row r="8" spans="1:9" ht="15" customHeight="1">
      <c r="A8" s="73">
        <v>1956</v>
      </c>
      <c r="B8" s="281">
        <v>5.12</v>
      </c>
      <c r="C8" s="138" t="s">
        <v>886</v>
      </c>
      <c r="D8" s="284">
        <v>44.4</v>
      </c>
      <c r="E8" s="138" t="s">
        <v>886</v>
      </c>
      <c r="F8" s="138" t="s">
        <v>886</v>
      </c>
      <c r="G8" s="138" t="s">
        <v>886</v>
      </c>
      <c r="H8" s="138" t="s">
        <v>886</v>
      </c>
      <c r="I8" s="138">
        <v>21459</v>
      </c>
    </row>
    <row r="9" spans="1:9" ht="15" customHeight="1">
      <c r="A9" s="73">
        <v>1957</v>
      </c>
      <c r="B9" s="281">
        <v>5.125</v>
      </c>
      <c r="C9" s="138" t="s">
        <v>886</v>
      </c>
      <c r="D9" s="284">
        <v>44.6</v>
      </c>
      <c r="E9" s="138" t="s">
        <v>886</v>
      </c>
      <c r="F9" s="138" t="s">
        <v>886</v>
      </c>
      <c r="G9" s="138" t="s">
        <v>886</v>
      </c>
      <c r="H9" s="138" t="s">
        <v>886</v>
      </c>
      <c r="I9" s="138">
        <v>21417</v>
      </c>
    </row>
    <row r="10" spans="1:9" ht="15" customHeight="1">
      <c r="A10" s="73">
        <v>1958</v>
      </c>
      <c r="B10" s="281">
        <v>5.141</v>
      </c>
      <c r="C10" s="138" t="s">
        <v>886</v>
      </c>
      <c r="D10" s="284">
        <v>44.8</v>
      </c>
      <c r="E10" s="138" t="s">
        <v>886</v>
      </c>
      <c r="F10" s="138" t="s">
        <v>886</v>
      </c>
      <c r="G10" s="138" t="s">
        <v>886</v>
      </c>
      <c r="H10" s="138" t="s">
        <v>886</v>
      </c>
      <c r="I10" s="138">
        <v>22830</v>
      </c>
    </row>
    <row r="11" spans="1:9" ht="15" customHeight="1">
      <c r="A11" s="73">
        <v>1959</v>
      </c>
      <c r="B11" s="281">
        <v>5.1630000000000003</v>
      </c>
      <c r="C11" s="138" t="s">
        <v>886</v>
      </c>
      <c r="D11" s="284">
        <v>45</v>
      </c>
      <c r="E11" s="138" t="s">
        <v>886</v>
      </c>
      <c r="F11" s="138" t="s">
        <v>886</v>
      </c>
      <c r="G11" s="138" t="s">
        <v>886</v>
      </c>
      <c r="H11" s="138" t="s">
        <v>886</v>
      </c>
      <c r="I11" s="138">
        <v>25011</v>
      </c>
    </row>
    <row r="12" spans="1:9" ht="15" customHeight="1">
      <c r="A12" s="141">
        <v>1960</v>
      </c>
      <c r="B12" s="282">
        <v>5.1779999999999999</v>
      </c>
      <c r="C12" s="138" t="s">
        <v>886</v>
      </c>
      <c r="D12" s="283">
        <v>45.2</v>
      </c>
      <c r="E12" s="138" t="s">
        <v>886</v>
      </c>
      <c r="F12" s="138" t="s">
        <v>886</v>
      </c>
      <c r="G12" s="138" t="s">
        <v>886</v>
      </c>
      <c r="H12" s="138" t="s">
        <v>886</v>
      </c>
      <c r="I12" s="156">
        <v>26315</v>
      </c>
    </row>
    <row r="13" spans="1:9" ht="15" customHeight="1">
      <c r="A13" s="73">
        <v>1961</v>
      </c>
      <c r="B13" s="281">
        <v>5.1840000000000002</v>
      </c>
      <c r="C13" s="138" t="s">
        <v>886</v>
      </c>
      <c r="D13" s="284">
        <v>45.4</v>
      </c>
      <c r="E13" s="138" t="s">
        <v>886</v>
      </c>
      <c r="F13" s="138" t="s">
        <v>886</v>
      </c>
      <c r="G13" s="138" t="s">
        <v>886</v>
      </c>
      <c r="H13" s="138" t="s">
        <v>886</v>
      </c>
      <c r="I13" s="138">
        <v>27362</v>
      </c>
    </row>
    <row r="14" spans="1:9" ht="15" customHeight="1">
      <c r="A14" s="73">
        <v>1962</v>
      </c>
      <c r="B14" s="281">
        <v>5.1980000000000004</v>
      </c>
      <c r="C14" s="281">
        <v>0.77470000000000006</v>
      </c>
      <c r="D14" s="284">
        <v>45.6</v>
      </c>
      <c r="E14" s="138" t="s">
        <v>886</v>
      </c>
      <c r="F14" s="138" t="s">
        <v>886</v>
      </c>
      <c r="G14" s="138" t="s">
        <v>886</v>
      </c>
      <c r="H14" s="138" t="s">
        <v>886</v>
      </c>
      <c r="I14" s="138">
        <v>26703</v>
      </c>
    </row>
    <row r="15" spans="1:9" ht="15" customHeight="1">
      <c r="A15" s="73">
        <v>1963</v>
      </c>
      <c r="B15" s="281">
        <v>5.2050000000000001</v>
      </c>
      <c r="C15" s="281">
        <v>0.83610000000000007</v>
      </c>
      <c r="D15" s="284">
        <v>45.8</v>
      </c>
      <c r="E15" s="138" t="s">
        <v>886</v>
      </c>
      <c r="F15" s="138" t="s">
        <v>886</v>
      </c>
      <c r="G15" s="138" t="s">
        <v>886</v>
      </c>
      <c r="H15" s="138" t="s">
        <v>886</v>
      </c>
      <c r="I15" s="138">
        <v>27728</v>
      </c>
    </row>
    <row r="16" spans="1:9" ht="15" customHeight="1">
      <c r="A16" s="73">
        <v>1964</v>
      </c>
      <c r="B16" s="281">
        <v>5.2089999999999996</v>
      </c>
      <c r="C16" s="281">
        <v>0.90039999999999998</v>
      </c>
      <c r="D16" s="284">
        <v>45.9</v>
      </c>
      <c r="E16" s="138" t="s">
        <v>886</v>
      </c>
      <c r="F16" s="138" t="s">
        <v>886</v>
      </c>
      <c r="G16" s="138" t="s">
        <v>886</v>
      </c>
      <c r="H16" s="138" t="s">
        <v>886</v>
      </c>
      <c r="I16" s="138">
        <v>30527</v>
      </c>
    </row>
    <row r="17" spans="1:9" s="17" customFormat="1" ht="15" customHeight="1">
      <c r="A17" s="141">
        <v>1965</v>
      </c>
      <c r="B17" s="282">
        <v>5.21</v>
      </c>
      <c r="C17" s="282">
        <v>0.95099999999999996</v>
      </c>
      <c r="D17" s="283">
        <v>46.2</v>
      </c>
      <c r="E17" s="138" t="s">
        <v>886</v>
      </c>
      <c r="F17" s="138" t="s">
        <v>886</v>
      </c>
      <c r="G17" s="138" t="s">
        <v>886</v>
      </c>
      <c r="H17" s="138" t="s">
        <v>886</v>
      </c>
      <c r="I17" s="156">
        <v>31827</v>
      </c>
    </row>
    <row r="18" spans="1:9" ht="15" customHeight="1">
      <c r="A18" s="73">
        <v>1966</v>
      </c>
      <c r="B18" s="281">
        <v>5.2009999999999996</v>
      </c>
      <c r="C18" s="281">
        <v>0.99060000000000004</v>
      </c>
      <c r="D18" s="284">
        <v>46.4</v>
      </c>
      <c r="E18" s="138" t="s">
        <v>886</v>
      </c>
      <c r="F18" s="138" t="s">
        <v>886</v>
      </c>
      <c r="G18" s="138">
        <v>23225</v>
      </c>
      <c r="H18" s="138" t="s">
        <v>886</v>
      </c>
      <c r="I18" s="138">
        <v>32280</v>
      </c>
    </row>
    <row r="19" spans="1:9" ht="15" customHeight="1">
      <c r="A19" s="73">
        <v>1967</v>
      </c>
      <c r="B19" s="281">
        <v>5.1980000000000004</v>
      </c>
      <c r="C19" s="281">
        <v>1.0352000000000001</v>
      </c>
      <c r="D19" s="284">
        <v>46.4</v>
      </c>
      <c r="E19" s="138" t="s">
        <v>886</v>
      </c>
      <c r="F19" s="138" t="s">
        <v>886</v>
      </c>
      <c r="G19" s="138">
        <v>22838</v>
      </c>
      <c r="H19" s="138" t="s">
        <v>886</v>
      </c>
      <c r="I19" s="138">
        <v>31760</v>
      </c>
    </row>
    <row r="20" spans="1:9" ht="15" customHeight="1">
      <c r="A20" s="73">
        <v>1968</v>
      </c>
      <c r="B20" s="281">
        <v>5.2</v>
      </c>
      <c r="C20" s="281">
        <v>1.0652999999999999</v>
      </c>
      <c r="D20" s="284">
        <v>46.4</v>
      </c>
      <c r="E20" s="138" t="s">
        <v>886</v>
      </c>
      <c r="F20" s="138" t="s">
        <v>886</v>
      </c>
      <c r="G20" s="138">
        <v>22120</v>
      </c>
      <c r="H20" s="138" t="s">
        <v>886</v>
      </c>
      <c r="I20" s="138">
        <v>30649</v>
      </c>
    </row>
    <row r="21" spans="1:9" ht="15" customHeight="1">
      <c r="A21" s="73">
        <v>1969</v>
      </c>
      <c r="B21" s="281">
        <v>5.2080000000000002</v>
      </c>
      <c r="C21" s="281">
        <v>1.1064000000000001</v>
      </c>
      <c r="D21" s="284">
        <v>47</v>
      </c>
      <c r="E21" s="138" t="s">
        <v>886</v>
      </c>
      <c r="F21" s="138" t="s">
        <v>886</v>
      </c>
      <c r="G21" s="138">
        <v>21863</v>
      </c>
      <c r="H21" s="138">
        <v>31885</v>
      </c>
      <c r="I21" s="138">
        <v>31056</v>
      </c>
    </row>
    <row r="22" spans="1:9" ht="15" customHeight="1">
      <c r="A22" s="141">
        <v>1970</v>
      </c>
      <c r="B22" s="282">
        <v>5.2140000000000004</v>
      </c>
      <c r="C22" s="282">
        <v>1.1235999999999999</v>
      </c>
      <c r="D22" s="283">
        <v>47.2</v>
      </c>
      <c r="E22" s="138" t="s">
        <v>886</v>
      </c>
      <c r="F22" s="138" t="s">
        <v>886</v>
      </c>
      <c r="G22" s="156">
        <v>22133</v>
      </c>
      <c r="H22" s="156">
        <v>33430</v>
      </c>
      <c r="I22" s="156">
        <v>31240</v>
      </c>
    </row>
    <row r="23" spans="1:9" ht="15" customHeight="1">
      <c r="A23" s="73">
        <v>1971</v>
      </c>
      <c r="B23" s="281">
        <v>5.2359999999999998</v>
      </c>
      <c r="C23" s="281">
        <v>1.1345000000000001</v>
      </c>
      <c r="D23" s="284">
        <v>47.5</v>
      </c>
      <c r="E23" s="138" t="s">
        <v>886</v>
      </c>
      <c r="F23" s="138" t="s">
        <v>886</v>
      </c>
      <c r="G23" s="138">
        <v>22332</v>
      </c>
      <c r="H23" s="138">
        <v>32165</v>
      </c>
      <c r="I23" s="138">
        <v>31194</v>
      </c>
    </row>
    <row r="24" spans="1:9" ht="15" customHeight="1">
      <c r="A24" s="73">
        <v>1972</v>
      </c>
      <c r="B24" s="281">
        <v>5.2309999999999999</v>
      </c>
      <c r="C24" s="281">
        <v>1.1809000000000001</v>
      </c>
      <c r="D24" s="284">
        <v>47.9</v>
      </c>
      <c r="E24" s="138" t="s">
        <v>886</v>
      </c>
      <c r="F24" s="138" t="s">
        <v>886</v>
      </c>
      <c r="G24" s="138">
        <v>22703</v>
      </c>
      <c r="H24" s="138">
        <v>32832</v>
      </c>
      <c r="I24" s="138">
        <v>31762</v>
      </c>
    </row>
    <row r="25" spans="1:9" ht="15" customHeight="1">
      <c r="A25" s="73">
        <v>1973</v>
      </c>
      <c r="B25" s="281">
        <v>5.234</v>
      </c>
      <c r="C25" s="281">
        <v>1.252</v>
      </c>
      <c r="D25" s="284">
        <v>48</v>
      </c>
      <c r="E25" s="138" t="s">
        <v>886</v>
      </c>
      <c r="F25" s="138" t="s">
        <v>886</v>
      </c>
      <c r="G25" s="138">
        <v>22580</v>
      </c>
      <c r="H25" s="138">
        <v>32951</v>
      </c>
      <c r="I25" s="138">
        <v>31404</v>
      </c>
    </row>
    <row r="26" spans="1:9" ht="15" customHeight="1">
      <c r="A26" s="73">
        <v>1974</v>
      </c>
      <c r="B26" s="281">
        <v>5.2409999999999997</v>
      </c>
      <c r="C26" s="281">
        <v>1.2742</v>
      </c>
      <c r="D26" s="284">
        <v>48.3</v>
      </c>
      <c r="E26" s="138" t="s">
        <v>886</v>
      </c>
      <c r="F26" s="138" t="s">
        <v>886</v>
      </c>
      <c r="G26" s="138">
        <v>20581</v>
      </c>
      <c r="H26" s="138">
        <v>30073</v>
      </c>
      <c r="I26" s="138">
        <v>28783</v>
      </c>
    </row>
    <row r="27" spans="1:9" s="17" customFormat="1" ht="15" customHeight="1">
      <c r="A27" s="141">
        <v>1975</v>
      </c>
      <c r="B27" s="282">
        <v>5.2320000000000002</v>
      </c>
      <c r="C27" s="2">
        <v>1.304</v>
      </c>
      <c r="D27" s="283">
        <v>48.3</v>
      </c>
      <c r="E27" s="138" t="s">
        <v>886</v>
      </c>
      <c r="F27" s="138" t="s">
        <v>886</v>
      </c>
      <c r="G27" s="156">
        <v>20652</v>
      </c>
      <c r="H27" s="156">
        <v>30613</v>
      </c>
      <c r="I27" s="156">
        <v>28621</v>
      </c>
    </row>
    <row r="28" spans="1:9" ht="15" customHeight="1">
      <c r="A28" s="73">
        <v>1976</v>
      </c>
      <c r="B28" s="281">
        <v>5.2329999999999997</v>
      </c>
      <c r="C28" s="281">
        <v>1.3134999999999999</v>
      </c>
      <c r="D28" s="284">
        <v>48.9</v>
      </c>
      <c r="E28" s="138" t="s">
        <v>886</v>
      </c>
      <c r="F28" s="138" t="s">
        <v>886</v>
      </c>
      <c r="G28" s="138">
        <v>21751</v>
      </c>
      <c r="H28" s="138">
        <v>32547</v>
      </c>
      <c r="I28" s="138">
        <v>29933</v>
      </c>
    </row>
    <row r="29" spans="1:9" ht="15" customHeight="1">
      <c r="A29" s="73">
        <v>1977</v>
      </c>
      <c r="B29" s="281">
        <v>5.226</v>
      </c>
      <c r="C29" s="138" t="s">
        <v>886</v>
      </c>
      <c r="D29" s="284">
        <v>48.9</v>
      </c>
      <c r="E29" s="138" t="s">
        <v>886</v>
      </c>
      <c r="F29" s="138" t="s">
        <v>886</v>
      </c>
      <c r="G29" s="138">
        <v>21678</v>
      </c>
      <c r="H29" s="138">
        <v>32893</v>
      </c>
      <c r="I29" s="138">
        <v>29783</v>
      </c>
    </row>
    <row r="30" spans="1:9" ht="15" customHeight="1">
      <c r="A30" s="73">
        <v>1978</v>
      </c>
      <c r="B30" s="281">
        <v>5.2119999999999997</v>
      </c>
      <c r="C30" s="80">
        <v>1.3080000000000001</v>
      </c>
      <c r="D30" s="284">
        <v>48.9</v>
      </c>
      <c r="E30" s="138" t="s">
        <v>886</v>
      </c>
      <c r="F30" s="138" t="s">
        <v>886</v>
      </c>
      <c r="G30" s="138">
        <v>22107</v>
      </c>
      <c r="H30" s="138">
        <v>33965</v>
      </c>
      <c r="I30" s="138">
        <v>30506</v>
      </c>
    </row>
    <row r="31" spans="1:9" ht="15" customHeight="1">
      <c r="A31" s="73">
        <v>1979</v>
      </c>
      <c r="B31" s="281">
        <v>5.2039999999999997</v>
      </c>
      <c r="C31" s="80">
        <v>1.353</v>
      </c>
      <c r="D31" s="284">
        <v>49.3</v>
      </c>
      <c r="E31" s="138" t="s">
        <v>886</v>
      </c>
      <c r="F31" s="138" t="s">
        <v>886</v>
      </c>
      <c r="G31" s="138">
        <v>23064</v>
      </c>
      <c r="H31" s="138">
        <v>35512</v>
      </c>
      <c r="I31" s="138">
        <v>31387</v>
      </c>
    </row>
    <row r="32" spans="1:9" ht="15" customHeight="1">
      <c r="A32" s="141">
        <v>1980</v>
      </c>
      <c r="B32" s="282">
        <v>5.1929999999999996</v>
      </c>
      <c r="C32" s="2">
        <v>1.3979999999999999</v>
      </c>
      <c r="D32" s="283">
        <v>49.4</v>
      </c>
      <c r="E32" s="138" t="s">
        <v>886</v>
      </c>
      <c r="F32" s="138" t="s">
        <v>886</v>
      </c>
      <c r="G32" s="156">
        <v>21788</v>
      </c>
      <c r="H32" s="156">
        <v>33626</v>
      </c>
      <c r="I32" s="156">
        <v>29286</v>
      </c>
    </row>
    <row r="33" spans="1:9" ht="15" customHeight="1">
      <c r="A33" s="73">
        <v>1981</v>
      </c>
      <c r="B33" s="281">
        <v>5.18</v>
      </c>
      <c r="C33" s="80">
        <v>1.397</v>
      </c>
      <c r="D33" s="284">
        <v>50</v>
      </c>
      <c r="E33" s="138" t="s">
        <v>886</v>
      </c>
      <c r="F33" s="138" t="s">
        <v>886</v>
      </c>
      <c r="G33" s="138">
        <v>21485</v>
      </c>
      <c r="H33" s="138">
        <v>33311</v>
      </c>
      <c r="I33" s="138">
        <v>28766</v>
      </c>
    </row>
    <row r="34" spans="1:9" ht="15" customHeight="1">
      <c r="A34" s="73">
        <v>1982</v>
      </c>
      <c r="B34" s="281">
        <v>5.1645399999999997</v>
      </c>
      <c r="C34" s="80">
        <v>1.4159999999999999</v>
      </c>
      <c r="D34" s="284">
        <v>50.2</v>
      </c>
      <c r="E34" s="138" t="s">
        <v>886</v>
      </c>
      <c r="F34" s="138" t="s">
        <v>886</v>
      </c>
      <c r="G34" s="138">
        <v>20850</v>
      </c>
      <c r="H34" s="138">
        <v>32192</v>
      </c>
      <c r="I34" s="138">
        <v>28273</v>
      </c>
    </row>
    <row r="35" spans="1:9" ht="15" customHeight="1">
      <c r="A35" s="73">
        <v>1983</v>
      </c>
      <c r="B35" s="281">
        <v>5.1481199999999996</v>
      </c>
      <c r="C35" s="80">
        <v>1.448</v>
      </c>
      <c r="D35" s="284">
        <v>50.4</v>
      </c>
      <c r="E35" s="138" t="s">
        <v>886</v>
      </c>
      <c r="F35" s="138" t="s">
        <v>886</v>
      </c>
      <c r="G35" s="138">
        <v>19434</v>
      </c>
      <c r="H35" s="138">
        <v>29918</v>
      </c>
      <c r="I35" s="138">
        <v>25224</v>
      </c>
    </row>
    <row r="36" spans="1:9" ht="15" customHeight="1">
      <c r="A36" s="73">
        <v>1984</v>
      </c>
      <c r="B36" s="281">
        <v>5.1388800000000003</v>
      </c>
      <c r="C36" s="80">
        <v>1.4890000000000001</v>
      </c>
      <c r="D36" s="284">
        <v>50.6</v>
      </c>
      <c r="E36" s="138" t="s">
        <v>886</v>
      </c>
      <c r="F36" s="138" t="s">
        <v>886</v>
      </c>
      <c r="G36" s="138">
        <v>19974</v>
      </c>
      <c r="H36" s="138">
        <v>31236</v>
      </c>
      <c r="I36" s="138">
        <v>26158</v>
      </c>
    </row>
    <row r="37" spans="1:9" s="17" customFormat="1" ht="15" customHeight="1">
      <c r="A37" s="141">
        <v>1985</v>
      </c>
      <c r="B37" s="282">
        <v>5.1278899999999998</v>
      </c>
      <c r="C37" s="2">
        <v>1.514</v>
      </c>
      <c r="D37" s="283">
        <v>50.7</v>
      </c>
      <c r="E37" s="138" t="s">
        <v>886</v>
      </c>
      <c r="F37" s="156">
        <v>17219</v>
      </c>
      <c r="G37" s="156">
        <v>20644</v>
      </c>
      <c r="H37" s="156">
        <v>32446</v>
      </c>
      <c r="I37" s="156">
        <v>27287</v>
      </c>
    </row>
    <row r="38" spans="1:9" ht="15" customHeight="1">
      <c r="A38" s="73">
        <v>1986</v>
      </c>
      <c r="B38" s="281">
        <v>5.1117600000000003</v>
      </c>
      <c r="C38" s="80">
        <v>1.546</v>
      </c>
      <c r="D38" s="284">
        <v>50.8</v>
      </c>
      <c r="E38" s="138" t="s">
        <v>886</v>
      </c>
      <c r="F38" s="138">
        <v>17647</v>
      </c>
      <c r="G38" s="138">
        <v>19819</v>
      </c>
      <c r="H38" s="138">
        <v>30983</v>
      </c>
      <c r="I38" s="138">
        <v>26117</v>
      </c>
    </row>
    <row r="39" spans="1:9" ht="15" customHeight="1">
      <c r="A39" s="73">
        <v>1987</v>
      </c>
      <c r="B39" s="281">
        <v>5.0990200000000003</v>
      </c>
      <c r="C39" s="80">
        <v>1.575</v>
      </c>
      <c r="D39" s="284">
        <v>51.2</v>
      </c>
      <c r="E39" s="138" t="s">
        <v>886</v>
      </c>
      <c r="F39" s="138">
        <v>18767</v>
      </c>
      <c r="G39" s="138">
        <v>18657</v>
      </c>
      <c r="H39" s="138">
        <v>29454</v>
      </c>
      <c r="I39" s="138">
        <v>24748</v>
      </c>
    </row>
    <row r="40" spans="1:9" ht="15" customHeight="1">
      <c r="A40" s="73">
        <v>1988</v>
      </c>
      <c r="B40" s="281">
        <v>5.0774400000000002</v>
      </c>
      <c r="C40" s="80">
        <v>1.657</v>
      </c>
      <c r="D40" s="284">
        <v>51.3</v>
      </c>
      <c r="E40" s="138" t="s">
        <v>886</v>
      </c>
      <c r="F40" s="138">
        <v>20098</v>
      </c>
      <c r="G40" s="138">
        <v>19097</v>
      </c>
      <c r="H40" s="138">
        <v>30465</v>
      </c>
      <c r="I40" s="138">
        <v>25425</v>
      </c>
    </row>
    <row r="41" spans="1:9" ht="15" customHeight="1">
      <c r="A41" s="73">
        <v>1989</v>
      </c>
      <c r="B41" s="281">
        <v>5.0781900000000002</v>
      </c>
      <c r="C41" s="80">
        <v>1.7290000000000001</v>
      </c>
      <c r="D41" s="284">
        <v>51.6</v>
      </c>
      <c r="E41" s="138" t="s">
        <v>886</v>
      </c>
      <c r="F41" s="138">
        <v>21404</v>
      </c>
      <c r="G41" s="138">
        <v>20605</v>
      </c>
      <c r="H41" s="138">
        <v>33221</v>
      </c>
      <c r="I41" s="138">
        <v>27532</v>
      </c>
    </row>
    <row r="42" spans="1:9" ht="15" customHeight="1">
      <c r="A42" s="141">
        <v>1990</v>
      </c>
      <c r="B42" s="282">
        <v>5.08127</v>
      </c>
      <c r="C42" s="285">
        <v>1.788</v>
      </c>
      <c r="D42" s="283">
        <v>51.7</v>
      </c>
      <c r="E42" s="138" t="s">
        <v>886</v>
      </c>
      <c r="F42" s="156">
        <v>21786</v>
      </c>
      <c r="G42" s="156">
        <v>20171</v>
      </c>
      <c r="H42" s="156">
        <v>32423</v>
      </c>
      <c r="I42" s="156">
        <v>27228</v>
      </c>
    </row>
    <row r="43" spans="1:9" ht="15" customHeight="1">
      <c r="A43" s="73">
        <v>1991</v>
      </c>
      <c r="B43" s="281">
        <v>5.0833300000000001</v>
      </c>
      <c r="C43" s="286">
        <v>1.83</v>
      </c>
      <c r="D43" s="284">
        <v>51.9</v>
      </c>
      <c r="E43" s="138" t="s">
        <v>886</v>
      </c>
      <c r="F43" s="138">
        <v>21947</v>
      </c>
      <c r="G43" s="138">
        <v>19004</v>
      </c>
      <c r="H43" s="138">
        <v>30897</v>
      </c>
      <c r="I43" s="138">
        <v>25346</v>
      </c>
    </row>
    <row r="44" spans="1:9" ht="15" customHeight="1">
      <c r="A44" s="73">
        <v>1992</v>
      </c>
      <c r="B44" s="281">
        <v>5.0856199999999996</v>
      </c>
      <c r="C44" s="286">
        <v>1.8839999999999999</v>
      </c>
      <c r="D44" s="284">
        <v>52</v>
      </c>
      <c r="E44" s="138" t="s">
        <v>886</v>
      </c>
      <c r="F44" s="138">
        <v>22575</v>
      </c>
      <c r="G44" s="138">
        <v>18008</v>
      </c>
      <c r="H44" s="138">
        <v>29306</v>
      </c>
      <c r="I44" s="138">
        <v>24173</v>
      </c>
    </row>
    <row r="45" spans="1:9" ht="15" customHeight="1">
      <c r="A45" s="73">
        <v>1993</v>
      </c>
      <c r="B45" s="281">
        <v>5.09246</v>
      </c>
      <c r="C45" s="286">
        <v>1.8740000000000001</v>
      </c>
      <c r="D45" s="284">
        <v>52.1</v>
      </c>
      <c r="E45" s="138">
        <v>35175</v>
      </c>
      <c r="F45" s="138">
        <v>22666</v>
      </c>
      <c r="G45" s="138">
        <v>16685</v>
      </c>
      <c r="H45" s="138">
        <v>27356</v>
      </c>
      <c r="I45" s="138">
        <v>22414</v>
      </c>
    </row>
    <row r="46" spans="1:9" ht="15" customHeight="1">
      <c r="A46" s="73">
        <v>1994</v>
      </c>
      <c r="B46" s="281">
        <v>5.1022100000000004</v>
      </c>
      <c r="C46" s="286">
        <v>1.9</v>
      </c>
      <c r="D46" s="284">
        <v>52.3</v>
      </c>
      <c r="E46" s="138">
        <v>36000</v>
      </c>
      <c r="F46" s="138">
        <v>23300</v>
      </c>
      <c r="G46" s="138">
        <v>16768</v>
      </c>
      <c r="H46" s="138">
        <v>27694</v>
      </c>
      <c r="I46" s="138">
        <v>22573</v>
      </c>
    </row>
    <row r="47" spans="1:9" s="17" customFormat="1" ht="15" customHeight="1">
      <c r="A47" s="278">
        <v>1995</v>
      </c>
      <c r="B47" s="282">
        <v>5.1036900000000003</v>
      </c>
      <c r="C47" s="282">
        <v>1.91</v>
      </c>
      <c r="D47" s="283">
        <v>52.8</v>
      </c>
      <c r="E47" s="156">
        <v>36736</v>
      </c>
      <c r="F47" s="156">
        <v>23987</v>
      </c>
      <c r="G47" s="156">
        <v>16534</v>
      </c>
      <c r="H47" s="156">
        <v>27232</v>
      </c>
      <c r="I47" s="156">
        <v>22194</v>
      </c>
    </row>
    <row r="48" spans="1:9" ht="15" customHeight="1">
      <c r="A48" s="73">
        <v>1996</v>
      </c>
      <c r="B48" s="281">
        <v>5.0921900000000004</v>
      </c>
      <c r="C48" s="80">
        <v>1.966</v>
      </c>
      <c r="D48" s="284">
        <v>53.1</v>
      </c>
      <c r="E48" s="138">
        <v>37777</v>
      </c>
      <c r="F48" s="138">
        <v>24839</v>
      </c>
      <c r="G48" s="138">
        <v>16073</v>
      </c>
      <c r="H48" s="138">
        <v>26676</v>
      </c>
      <c r="I48" s="138">
        <v>21716</v>
      </c>
    </row>
    <row r="49" spans="1:9" ht="15" customHeight="1">
      <c r="A49" s="73">
        <v>1997</v>
      </c>
      <c r="B49" s="281">
        <v>5.0833399999999997</v>
      </c>
      <c r="C49" s="80">
        <v>2.0230000000000001</v>
      </c>
      <c r="D49" s="284">
        <v>53.1</v>
      </c>
      <c r="E49" s="138">
        <v>38582</v>
      </c>
      <c r="F49" s="138">
        <v>25452</v>
      </c>
      <c r="G49" s="138">
        <v>16646</v>
      </c>
      <c r="H49" s="138">
        <v>28207</v>
      </c>
      <c r="I49" s="138">
        <v>22629</v>
      </c>
    </row>
    <row r="50" spans="1:9" ht="15" customHeight="1">
      <c r="A50" s="73">
        <v>1998</v>
      </c>
      <c r="B50" s="281">
        <v>5.07707</v>
      </c>
      <c r="C50" s="80">
        <v>2.073</v>
      </c>
      <c r="D50" s="284">
        <v>53.3</v>
      </c>
      <c r="E50" s="138">
        <v>39169</v>
      </c>
      <c r="F50" s="138">
        <v>25885</v>
      </c>
      <c r="G50" s="138">
        <v>16519</v>
      </c>
      <c r="H50" s="138">
        <v>27781</v>
      </c>
      <c r="I50" s="138">
        <v>22467</v>
      </c>
    </row>
    <row r="51" spans="1:9" ht="15" customHeight="1">
      <c r="A51" s="73">
        <v>1999</v>
      </c>
      <c r="B51" s="281">
        <v>5.0719500000000002</v>
      </c>
      <c r="C51" s="80">
        <v>2.1309999999999998</v>
      </c>
      <c r="D51" s="80">
        <v>53.5</v>
      </c>
      <c r="E51" s="138">
        <v>39770</v>
      </c>
      <c r="F51" s="138">
        <v>26185</v>
      </c>
      <c r="G51" s="287">
        <v>15415</v>
      </c>
      <c r="H51" s="138">
        <v>25834</v>
      </c>
      <c r="I51" s="138">
        <v>21002</v>
      </c>
    </row>
    <row r="52" spans="1:9" s="17" customFormat="1" ht="15" customHeight="1">
      <c r="A52" s="141">
        <v>2000</v>
      </c>
      <c r="B52" s="282">
        <v>5.0629400000000002</v>
      </c>
      <c r="C52" s="282">
        <v>2.1883569999999999</v>
      </c>
      <c r="D52" s="283">
        <v>53.886000000000003</v>
      </c>
      <c r="E52" s="156">
        <v>39560.980000000003</v>
      </c>
      <c r="F52" s="156">
        <v>25937</v>
      </c>
      <c r="G52" s="288">
        <v>15132</v>
      </c>
      <c r="H52" s="156">
        <v>25557</v>
      </c>
      <c r="I52" s="156">
        <v>20518</v>
      </c>
    </row>
    <row r="53" spans="1:9" s="17" customFormat="1" ht="15" customHeight="1">
      <c r="A53" s="73">
        <v>2001</v>
      </c>
      <c r="B53" s="281">
        <v>5.0641999999999996</v>
      </c>
      <c r="C53" s="281">
        <v>2.262248</v>
      </c>
      <c r="D53" s="284">
        <v>54.054000000000002</v>
      </c>
      <c r="E53" s="138">
        <v>40064.6</v>
      </c>
      <c r="F53" s="138">
        <v>26342</v>
      </c>
      <c r="G53" s="287">
        <v>14724</v>
      </c>
      <c r="H53" s="138">
        <v>24872</v>
      </c>
      <c r="I53" s="138">
        <v>19911</v>
      </c>
    </row>
    <row r="54" spans="1:9" s="17" customFormat="1" ht="15" customHeight="1">
      <c r="A54" s="73">
        <v>2002</v>
      </c>
      <c r="B54" s="281">
        <v>5.0659999999999998</v>
      </c>
      <c r="C54" s="281">
        <v>2.33</v>
      </c>
      <c r="D54" s="284">
        <v>54.591999999999999</v>
      </c>
      <c r="E54" s="138">
        <v>41534.720000000001</v>
      </c>
      <c r="F54" s="138">
        <v>27263</v>
      </c>
      <c r="G54" s="287">
        <v>14343</v>
      </c>
      <c r="H54" s="138">
        <v>24154</v>
      </c>
      <c r="I54" s="138">
        <v>19275</v>
      </c>
    </row>
    <row r="55" spans="1:9" s="17" customFormat="1" ht="15" customHeight="1">
      <c r="A55" s="73">
        <v>2003</v>
      </c>
      <c r="B55" s="281">
        <v>5.0685000000000002</v>
      </c>
      <c r="C55" s="281">
        <v>2.3829899999999999</v>
      </c>
      <c r="D55" s="284">
        <v>54.558999999999997</v>
      </c>
      <c r="E55" s="138">
        <v>42037.63</v>
      </c>
      <c r="F55" s="138">
        <v>27682</v>
      </c>
      <c r="G55" s="287">
        <v>13917</v>
      </c>
      <c r="H55" s="138">
        <v>23458</v>
      </c>
      <c r="I55" s="138">
        <v>18756</v>
      </c>
    </row>
    <row r="56" spans="1:9" s="17" customFormat="1" ht="15" customHeight="1">
      <c r="A56" s="73">
        <v>2004</v>
      </c>
      <c r="B56" s="281">
        <v>5.0842999999999998</v>
      </c>
      <c r="C56" s="281">
        <v>2.4481840000000004</v>
      </c>
      <c r="D56" s="284">
        <v>54.59</v>
      </c>
      <c r="E56" s="138">
        <v>42078.22</v>
      </c>
      <c r="F56" s="138">
        <v>28209</v>
      </c>
      <c r="G56" s="287">
        <v>13919</v>
      </c>
      <c r="H56" s="138">
        <v>23403</v>
      </c>
      <c r="I56" s="138">
        <v>18502</v>
      </c>
    </row>
    <row r="57" spans="1:9" s="17" customFormat="1" ht="15" customHeight="1">
      <c r="A57" s="141">
        <v>2005</v>
      </c>
      <c r="B57" s="282">
        <v>5.1101999999999999</v>
      </c>
      <c r="C57" s="282">
        <v>2.5313339999999998</v>
      </c>
      <c r="D57" s="283">
        <v>54.847000000000001</v>
      </c>
      <c r="E57" s="156">
        <v>42085.98</v>
      </c>
      <c r="F57" s="156">
        <v>28055</v>
      </c>
      <c r="G57" s="288">
        <v>13438</v>
      </c>
      <c r="H57" s="156">
        <v>22476</v>
      </c>
      <c r="I57" s="156">
        <v>17890</v>
      </c>
    </row>
    <row r="58" spans="1:9" s="17" customFormat="1" ht="15" customHeight="1">
      <c r="A58" s="73">
        <v>2006</v>
      </c>
      <c r="B58" s="281">
        <v>5.1330999999999998</v>
      </c>
      <c r="C58" s="281">
        <v>2.5642930000000002</v>
      </c>
      <c r="D58" s="284">
        <v>54.968389999999999</v>
      </c>
      <c r="E58" s="138">
        <v>43455.839999999997</v>
      </c>
      <c r="F58" s="138">
        <v>28898</v>
      </c>
      <c r="G58" s="287">
        <v>13110</v>
      </c>
      <c r="H58" s="138">
        <v>21959</v>
      </c>
      <c r="I58" s="138">
        <v>17269</v>
      </c>
    </row>
    <row r="59" spans="1:9" ht="15" customHeight="1">
      <c r="A59" s="73">
        <v>2007</v>
      </c>
      <c r="B59" s="281">
        <v>5.17</v>
      </c>
      <c r="C59" s="281">
        <v>2.6269830000000001</v>
      </c>
      <c r="D59" s="284">
        <v>55.185890000000001</v>
      </c>
      <c r="E59" s="138">
        <v>43987.97</v>
      </c>
      <c r="F59" s="138">
        <v>28986</v>
      </c>
      <c r="G59" s="287">
        <v>12507</v>
      </c>
      <c r="H59" s="138">
        <v>20804</v>
      </c>
      <c r="I59" s="138">
        <v>16239</v>
      </c>
    </row>
    <row r="60" spans="1:9" ht="15" customHeight="1">
      <c r="A60" s="73">
        <v>2008</v>
      </c>
      <c r="B60" s="281">
        <v>5.2028999999999996</v>
      </c>
      <c r="C60" s="281">
        <v>2.6651860000000003</v>
      </c>
      <c r="D60" s="284">
        <v>55.343599999999995</v>
      </c>
      <c r="E60" s="138">
        <v>43799.44</v>
      </c>
      <c r="F60" s="138">
        <v>28810</v>
      </c>
      <c r="G60" s="287">
        <v>12159</v>
      </c>
      <c r="H60" s="138">
        <v>20220</v>
      </c>
      <c r="I60" s="138">
        <v>15592</v>
      </c>
    </row>
    <row r="61" spans="1:9" ht="15" customHeight="1">
      <c r="A61" s="73">
        <v>2009</v>
      </c>
      <c r="B61" s="281">
        <v>5.2319000000000004</v>
      </c>
      <c r="C61" s="281">
        <v>2.6838969999999995</v>
      </c>
      <c r="D61" s="284">
        <v>55.532269999999997</v>
      </c>
      <c r="E61" s="138">
        <v>43565.66</v>
      </c>
      <c r="F61" s="138">
        <v>28961</v>
      </c>
      <c r="G61" s="287">
        <v>11556</v>
      </c>
      <c r="H61" s="138">
        <v>19387</v>
      </c>
      <c r="I61" s="138">
        <v>15043</v>
      </c>
    </row>
    <row r="62" spans="1:9" ht="15" customHeight="1">
      <c r="A62" s="141">
        <v>2010</v>
      </c>
      <c r="B62" s="282">
        <v>5.2622</v>
      </c>
      <c r="C62" s="282">
        <v>2.6846819999999996</v>
      </c>
      <c r="D62" s="283">
        <v>55.625599999999999</v>
      </c>
      <c r="E62" s="156">
        <v>43159.91</v>
      </c>
      <c r="F62" s="156">
        <v>28495</v>
      </c>
      <c r="G62" s="288">
        <v>10295</v>
      </c>
      <c r="H62" s="156">
        <v>17242</v>
      </c>
      <c r="I62" s="156">
        <v>13338</v>
      </c>
    </row>
    <row r="63" spans="1:9" ht="15" customHeight="1">
      <c r="A63" s="73">
        <v>2011</v>
      </c>
      <c r="B63" s="281">
        <v>5.2999000000000001</v>
      </c>
      <c r="C63" s="281">
        <v>2.6909999999999998</v>
      </c>
      <c r="D63" s="284">
        <v>55.771767000000004</v>
      </c>
      <c r="E63" s="138">
        <v>43084.59</v>
      </c>
      <c r="F63" s="138">
        <v>28566</v>
      </c>
      <c r="G63" s="287">
        <v>9985</v>
      </c>
      <c r="H63" s="138">
        <v>16752</v>
      </c>
      <c r="I63" s="138">
        <v>12785</v>
      </c>
    </row>
    <row r="64" spans="1:9" ht="15" customHeight="1">
      <c r="A64" s="279">
        <v>2012</v>
      </c>
      <c r="B64" s="281">
        <v>5.3085000000000004</v>
      </c>
      <c r="C64" s="281">
        <v>2.7170000000000001</v>
      </c>
      <c r="D64" s="284">
        <v>55.912001000000004</v>
      </c>
      <c r="E64" s="138">
        <v>43497.71</v>
      </c>
      <c r="F64" s="138">
        <v>28852</v>
      </c>
      <c r="G64" s="287">
        <v>9777</v>
      </c>
      <c r="H64" s="138">
        <v>16530</v>
      </c>
      <c r="I64" s="138">
        <v>12712</v>
      </c>
    </row>
    <row r="65" spans="1:9" ht="15" customHeight="1">
      <c r="A65" s="279">
        <v>2013</v>
      </c>
      <c r="B65" s="281">
        <v>5.3173000000000004</v>
      </c>
      <c r="C65" s="281">
        <v>2.7589999999999999</v>
      </c>
      <c r="D65" s="284">
        <v>55.975396999999994</v>
      </c>
      <c r="E65" s="138">
        <v>43711.09</v>
      </c>
      <c r="F65" s="138">
        <v>29048</v>
      </c>
      <c r="G65" s="287">
        <v>8974</v>
      </c>
      <c r="H65" s="138">
        <v>15301</v>
      </c>
      <c r="I65" s="138">
        <v>11492</v>
      </c>
    </row>
    <row r="66" spans="1:9" ht="15" customHeight="1">
      <c r="A66" s="279">
        <v>2014</v>
      </c>
      <c r="B66" s="281">
        <v>5.3322000000000003</v>
      </c>
      <c r="C66" s="281">
        <v>2.8210000000000002</v>
      </c>
      <c r="D66" s="284">
        <v>56.054228000000002</v>
      </c>
      <c r="E66" s="138">
        <v>44775.56</v>
      </c>
      <c r="F66" s="138">
        <v>29446</v>
      </c>
      <c r="G66" s="287">
        <v>8833</v>
      </c>
      <c r="H66" s="138">
        <v>15290</v>
      </c>
      <c r="I66" s="138">
        <v>11302</v>
      </c>
    </row>
    <row r="67" spans="1:9" ht="15" customHeight="1">
      <c r="A67" s="280">
        <v>2015</v>
      </c>
      <c r="B67" s="282">
        <v>5.3517000000000001</v>
      </c>
      <c r="C67" s="282">
        <v>2.863</v>
      </c>
      <c r="D67" s="283">
        <v>56.152158000000007</v>
      </c>
      <c r="E67" s="156">
        <v>45374.400000000001</v>
      </c>
      <c r="F67" s="156">
        <v>29872</v>
      </c>
      <c r="G67" s="288">
        <v>8477</v>
      </c>
      <c r="H67" s="156">
        <v>14676</v>
      </c>
      <c r="I67" s="156">
        <v>10977</v>
      </c>
    </row>
    <row r="68" spans="1:9" ht="15" customHeight="1">
      <c r="A68" s="279">
        <v>2016</v>
      </c>
      <c r="B68" s="281">
        <v>5.3749000000000002</v>
      </c>
      <c r="C68" s="281">
        <v>2.919</v>
      </c>
      <c r="D68" s="284">
        <v>56.249780999999999</v>
      </c>
      <c r="E68" s="138">
        <v>46842.54</v>
      </c>
      <c r="F68" s="138">
        <v>30848</v>
      </c>
      <c r="G68" s="287">
        <v>8355</v>
      </c>
      <c r="H68" s="138">
        <v>14752</v>
      </c>
      <c r="I68" s="138">
        <v>10898</v>
      </c>
    </row>
    <row r="69" spans="1:9" ht="15" customHeight="1">
      <c r="A69" s="279">
        <v>2017</v>
      </c>
      <c r="B69" s="281">
        <v>5.3898999999999999</v>
      </c>
      <c r="C69" s="281">
        <v>2.9620000000000002</v>
      </c>
      <c r="D69" s="284">
        <v>56.364282000000003</v>
      </c>
      <c r="E69" s="138">
        <v>48045.24</v>
      </c>
      <c r="F69" s="138">
        <v>31405</v>
      </c>
      <c r="G69" s="287">
        <v>7118</v>
      </c>
      <c r="H69" s="138">
        <v>12673</v>
      </c>
      <c r="I69" s="138">
        <v>9433</v>
      </c>
    </row>
    <row r="70" spans="1:9" ht="15" customHeight="1">
      <c r="A70" s="279">
        <v>2018</v>
      </c>
      <c r="B70" s="281">
        <v>5.3943000000000003</v>
      </c>
      <c r="C70" s="281">
        <v>2.9910000000000001</v>
      </c>
      <c r="D70" s="284">
        <v>56.591000000000001</v>
      </c>
      <c r="E70" s="138">
        <v>48186.69</v>
      </c>
      <c r="F70" s="138">
        <v>31542</v>
      </c>
      <c r="G70" s="287">
        <v>6432</v>
      </c>
      <c r="H70" s="138">
        <v>11411</v>
      </c>
      <c r="I70" s="138">
        <v>8424</v>
      </c>
    </row>
    <row r="71" spans="1:9" ht="15" customHeight="1">
      <c r="A71" s="279">
        <v>2019</v>
      </c>
      <c r="B71" s="281">
        <v>5.4143999999999997</v>
      </c>
      <c r="C71" s="281">
        <v>3.0407790000000001</v>
      </c>
      <c r="D71" s="284">
        <v>56.722000000000001</v>
      </c>
      <c r="E71" s="138">
        <v>48712.57</v>
      </c>
      <c r="F71" s="138">
        <v>32211</v>
      </c>
      <c r="G71" s="287">
        <v>5772</v>
      </c>
      <c r="H71" s="138">
        <v>10186</v>
      </c>
      <c r="I71" s="138">
        <v>7704</v>
      </c>
    </row>
    <row r="72" spans="1:9" ht="15" customHeight="1">
      <c r="A72" s="280">
        <v>2020</v>
      </c>
      <c r="B72" s="282">
        <v>5.4131</v>
      </c>
      <c r="C72" s="282">
        <v>3.042335</v>
      </c>
      <c r="D72" s="283">
        <v>56.958503</v>
      </c>
      <c r="E72" s="156">
        <v>37882.720000000001</v>
      </c>
      <c r="F72" s="156">
        <v>23941</v>
      </c>
      <c r="G72" s="288">
        <v>3889</v>
      </c>
      <c r="H72" s="156">
        <v>6674</v>
      </c>
      <c r="I72" s="156">
        <v>5057</v>
      </c>
    </row>
    <row r="73" spans="1:9" ht="15" customHeight="1">
      <c r="A73" s="279">
        <v>2021</v>
      </c>
      <c r="B73" s="281">
        <v>5.4184000000000001</v>
      </c>
      <c r="C73" s="281">
        <v>3.0635539999999999</v>
      </c>
      <c r="D73" s="284">
        <v>57.076622</v>
      </c>
      <c r="E73" s="138">
        <v>43410.05</v>
      </c>
      <c r="F73" s="138">
        <v>27502.02</v>
      </c>
      <c r="G73" s="287">
        <v>3901</v>
      </c>
      <c r="H73" s="138">
        <v>6848</v>
      </c>
      <c r="I73" s="138">
        <v>5106</v>
      </c>
    </row>
    <row r="74" spans="1:9" ht="15" customHeight="1">
      <c r="A74" s="279">
        <v>2022</v>
      </c>
      <c r="B74" s="281">
        <v>5.4477000000000002</v>
      </c>
      <c r="C74" s="281">
        <v>3.0933269999999999</v>
      </c>
      <c r="D74" s="284">
        <v>57.186584000000003</v>
      </c>
      <c r="E74" s="138">
        <v>47379</v>
      </c>
      <c r="F74" s="138">
        <v>30371</v>
      </c>
      <c r="G74" s="287">
        <v>4145</v>
      </c>
      <c r="H74" s="138">
        <v>7222</v>
      </c>
      <c r="I74" s="138">
        <v>5641</v>
      </c>
    </row>
    <row r="75" spans="1:9" ht="15" customHeight="1">
      <c r="A75" s="279">
        <v>2023</v>
      </c>
      <c r="B75" s="281">
        <v>5.5118</v>
      </c>
      <c r="C75" s="281">
        <v>3.132215</v>
      </c>
      <c r="D75" s="284">
        <v>57.327030999999998</v>
      </c>
      <c r="E75" s="138">
        <v>48421</v>
      </c>
      <c r="F75" s="138">
        <v>31199</v>
      </c>
      <c r="G75" s="287">
        <v>4253</v>
      </c>
      <c r="H75" s="138">
        <v>7325</v>
      </c>
      <c r="I75" s="138">
        <v>5834</v>
      </c>
    </row>
    <row r="76" spans="1:9" ht="15" customHeight="1">
      <c r="A76" s="279">
        <v>2024</v>
      </c>
      <c r="B76" s="281">
        <v>5.5433000000000003</v>
      </c>
      <c r="C76" s="281">
        <v>3.1739999999999999</v>
      </c>
      <c r="D76" s="284">
        <v>57.452238000000001</v>
      </c>
      <c r="E76" s="138">
        <v>49313</v>
      </c>
      <c r="F76" s="138">
        <v>31679</v>
      </c>
      <c r="G76" s="287">
        <v>4173</v>
      </c>
      <c r="H76" s="138">
        <v>7275</v>
      </c>
      <c r="I76" s="138">
        <v>5732</v>
      </c>
    </row>
    <row r="77" spans="1:9" s="17" customFormat="1" ht="15" customHeight="1">
      <c r="A77" s="280" t="s">
        <v>1350</v>
      </c>
      <c r="B77" s="282">
        <v>5.5454999999999997</v>
      </c>
      <c r="C77" s="282">
        <v>3.214</v>
      </c>
      <c r="D77" s="283">
        <v>57.566000000000003</v>
      </c>
      <c r="E77" s="156">
        <v>49964</v>
      </c>
      <c r="F77" s="156">
        <v>32196</v>
      </c>
      <c r="G77" s="288">
        <v>4124</v>
      </c>
      <c r="H77" s="156">
        <v>7199</v>
      </c>
      <c r="I77" s="156">
        <v>5558</v>
      </c>
    </row>
    <row r="78" spans="1:9" ht="25.2" customHeight="1">
      <c r="A78" s="73" t="s">
        <v>1273</v>
      </c>
      <c r="B78" s="289">
        <v>5.3686000000000007</v>
      </c>
      <c r="C78" s="289">
        <v>2.9112</v>
      </c>
      <c r="D78" s="289">
        <v>56.282289800000001</v>
      </c>
      <c r="E78" s="138">
        <v>46644.885999999999</v>
      </c>
      <c r="F78" s="138">
        <v>30622.6</v>
      </c>
      <c r="G78" s="138">
        <v>7843</v>
      </c>
      <c r="H78" s="138">
        <v>13760.4</v>
      </c>
      <c r="I78" s="138">
        <v>10206.799999999999</v>
      </c>
    </row>
    <row r="79" spans="1:9" ht="15" customHeight="1">
      <c r="A79" s="73" t="s">
        <v>845</v>
      </c>
      <c r="B79" s="289">
        <v>5.4933399999999999</v>
      </c>
      <c r="C79" s="289">
        <v>3.1354192000000003</v>
      </c>
      <c r="D79" s="289">
        <v>57.321694999999998</v>
      </c>
      <c r="E79" s="138">
        <v>47697.409999999996</v>
      </c>
      <c r="F79" s="138">
        <v>30589.404000000002</v>
      </c>
      <c r="G79" s="138">
        <v>4119.2</v>
      </c>
      <c r="H79" s="138">
        <v>7173.8</v>
      </c>
      <c r="I79" s="138">
        <v>5574.2</v>
      </c>
    </row>
  </sheetData>
  <phoneticPr fontId="0" type="noConversion"/>
  <pageMargins left="0.39370078740157483" right="0.39370078740157483" top="0.39370078740157483" bottom="0.39370078740157483" header="0" footer="0"/>
  <pageSetup paperSize="9" scale="56" orientation="portrait" r:id="rId1"/>
  <headerFooter alignWithMargins="0"/>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Z88"/>
  <sheetViews>
    <sheetView zoomScaleNormal="100" workbookViewId="0"/>
  </sheetViews>
  <sheetFormatPr defaultColWidth="9.109375" defaultRowHeight="15"/>
  <cols>
    <col min="1" max="1" width="21.33203125" style="72" customWidth="1"/>
    <col min="2" max="3" width="20.109375" style="80" customWidth="1"/>
    <col min="4" max="4" width="18.5546875" style="80" customWidth="1"/>
    <col min="5" max="5" width="20.109375" style="80" customWidth="1"/>
    <col min="6" max="6" width="19.44140625" style="80" customWidth="1"/>
    <col min="7" max="7" width="16.33203125" style="80" customWidth="1"/>
    <col min="8" max="8" width="18.33203125" style="80" customWidth="1"/>
    <col min="9" max="9" width="17.5546875" style="80" customWidth="1"/>
    <col min="10" max="10" width="17.88671875" style="80" customWidth="1"/>
    <col min="11" max="11" width="17.5546875" style="80" customWidth="1"/>
    <col min="12" max="14" width="9.109375" style="15"/>
    <col min="15" max="15" width="18.109375" style="15" customWidth="1"/>
    <col min="16" max="16384" width="9.109375" style="15"/>
  </cols>
  <sheetData>
    <row r="1" spans="1:11" ht="21" customHeight="1">
      <c r="A1" s="139" t="s">
        <v>1352</v>
      </c>
      <c r="K1" s="2"/>
    </row>
    <row r="2" spans="1:11" ht="15.6">
      <c r="A2" s="73" t="s">
        <v>1294</v>
      </c>
      <c r="B2" s="2"/>
      <c r="C2" s="2"/>
      <c r="D2" s="2"/>
      <c r="E2" s="2"/>
      <c r="F2" s="2"/>
      <c r="G2" s="2"/>
      <c r="H2" s="2"/>
      <c r="I2" s="2"/>
      <c r="J2" s="17"/>
      <c r="K2" s="17"/>
    </row>
    <row r="3" spans="1:11" s="49" customFormat="1">
      <c r="A3" s="447" t="s">
        <v>1297</v>
      </c>
      <c r="C3" s="58"/>
      <c r="D3" s="58"/>
      <c r="E3" s="58"/>
      <c r="F3" s="58"/>
      <c r="G3" s="58"/>
      <c r="H3" s="58"/>
      <c r="I3" s="58"/>
      <c r="J3" s="58"/>
      <c r="K3" s="58"/>
    </row>
    <row r="4" spans="1:11" s="113" customFormat="1" ht="30" customHeight="1">
      <c r="A4" s="208" t="s">
        <v>540</v>
      </c>
      <c r="B4" s="232"/>
      <c r="C4" s="232"/>
      <c r="D4" s="232"/>
      <c r="E4" s="232"/>
      <c r="F4" s="232"/>
      <c r="G4" s="232"/>
      <c r="H4" s="232"/>
      <c r="I4" s="232"/>
      <c r="J4" s="232"/>
      <c r="K4" s="232"/>
    </row>
    <row r="5" spans="1:11" ht="40.200000000000003" customHeight="1">
      <c r="A5" s="141" t="s">
        <v>387</v>
      </c>
      <c r="B5" s="103" t="s">
        <v>527</v>
      </c>
      <c r="C5" s="103" t="s">
        <v>1353</v>
      </c>
      <c r="D5" s="103" t="s">
        <v>1354</v>
      </c>
      <c r="E5" s="103" t="s">
        <v>1355</v>
      </c>
      <c r="F5" s="103" t="s">
        <v>1356</v>
      </c>
      <c r="G5" s="103" t="s">
        <v>542</v>
      </c>
      <c r="H5" s="103" t="s">
        <v>1357</v>
      </c>
      <c r="I5" s="103" t="s">
        <v>1358</v>
      </c>
      <c r="J5" s="103" t="s">
        <v>1359</v>
      </c>
      <c r="K5" s="103" t="s">
        <v>1360</v>
      </c>
    </row>
    <row r="6" spans="1:11" ht="25.2" customHeight="1">
      <c r="A6" s="73" t="s">
        <v>1367</v>
      </c>
      <c r="B6" s="138" t="s">
        <v>886</v>
      </c>
      <c r="C6" s="138" t="s">
        <v>886</v>
      </c>
      <c r="D6" s="138" t="s">
        <v>886</v>
      </c>
      <c r="E6" s="138" t="s">
        <v>886</v>
      </c>
      <c r="F6" s="138" t="s">
        <v>886</v>
      </c>
      <c r="G6" s="138">
        <v>655</v>
      </c>
      <c r="H6" s="138">
        <v>5309</v>
      </c>
      <c r="I6" s="138">
        <v>14451</v>
      </c>
      <c r="J6" s="138">
        <v>5964</v>
      </c>
      <c r="K6" s="138">
        <v>20415</v>
      </c>
    </row>
    <row r="7" spans="1:11" ht="15" customHeight="1">
      <c r="A7" s="73" t="s">
        <v>1368</v>
      </c>
      <c r="B7" s="138" t="s">
        <v>886</v>
      </c>
      <c r="C7" s="138" t="s">
        <v>886</v>
      </c>
      <c r="D7" s="138" t="s">
        <v>886</v>
      </c>
      <c r="E7" s="138" t="s">
        <v>886</v>
      </c>
      <c r="F7" s="138" t="s">
        <v>886</v>
      </c>
      <c r="G7" s="138">
        <v>554</v>
      </c>
      <c r="H7" s="138" t="s">
        <v>886</v>
      </c>
      <c r="I7" s="138" t="s">
        <v>886</v>
      </c>
      <c r="J7" s="138" t="s">
        <v>886</v>
      </c>
      <c r="K7" s="138">
        <v>14655</v>
      </c>
    </row>
    <row r="8" spans="1:11" ht="15" customHeight="1">
      <c r="A8" s="73" t="s">
        <v>1369</v>
      </c>
      <c r="B8" s="138" t="s">
        <v>886</v>
      </c>
      <c r="C8" s="138" t="s">
        <v>886</v>
      </c>
      <c r="D8" s="138" t="s">
        <v>886</v>
      </c>
      <c r="E8" s="138" t="s">
        <v>886</v>
      </c>
      <c r="F8" s="138" t="s">
        <v>886</v>
      </c>
      <c r="G8" s="138">
        <v>534</v>
      </c>
      <c r="H8" s="138" t="s">
        <v>886</v>
      </c>
      <c r="I8" s="138" t="s">
        <v>886</v>
      </c>
      <c r="J8" s="138" t="s">
        <v>886</v>
      </c>
      <c r="K8" s="138">
        <v>13635</v>
      </c>
    </row>
    <row r="9" spans="1:11" ht="15" customHeight="1">
      <c r="A9" s="73" t="s">
        <v>1370</v>
      </c>
      <c r="B9" s="138" t="s">
        <v>886</v>
      </c>
      <c r="C9" s="138" t="s">
        <v>886</v>
      </c>
      <c r="D9" s="138" t="s">
        <v>886</v>
      </c>
      <c r="E9" s="138" t="s">
        <v>886</v>
      </c>
      <c r="F9" s="138" t="s">
        <v>886</v>
      </c>
      <c r="G9" s="138">
        <v>535</v>
      </c>
      <c r="H9" s="138" t="s">
        <v>886</v>
      </c>
      <c r="I9" s="138" t="s">
        <v>886</v>
      </c>
      <c r="J9" s="138" t="s">
        <v>886</v>
      </c>
      <c r="K9" s="138">
        <v>14706</v>
      </c>
    </row>
    <row r="10" spans="1:11" s="17" customFormat="1" ht="15" customHeight="1">
      <c r="A10" s="141" t="s">
        <v>1371</v>
      </c>
      <c r="B10" s="138" t="s">
        <v>886</v>
      </c>
      <c r="C10" s="138" t="s">
        <v>886</v>
      </c>
      <c r="D10" s="138" t="s">
        <v>886</v>
      </c>
      <c r="E10" s="138" t="s">
        <v>886</v>
      </c>
      <c r="F10" s="138" t="s">
        <v>886</v>
      </c>
      <c r="G10" s="156">
        <v>529</v>
      </c>
      <c r="H10" s="156">
        <v>4553</v>
      </c>
      <c r="I10" s="156">
        <v>10774</v>
      </c>
      <c r="J10" s="156">
        <v>5082</v>
      </c>
      <c r="K10" s="156">
        <v>15856</v>
      </c>
    </row>
    <row r="11" spans="1:11" ht="15" customHeight="1">
      <c r="A11" s="73" t="s">
        <v>1372</v>
      </c>
      <c r="B11" s="138" t="s">
        <v>886</v>
      </c>
      <c r="C11" s="138" t="s">
        <v>886</v>
      </c>
      <c r="D11" s="138" t="s">
        <v>886</v>
      </c>
      <c r="E11" s="138" t="s">
        <v>886</v>
      </c>
      <c r="F11" s="138" t="s">
        <v>886</v>
      </c>
      <c r="G11" s="138">
        <v>544</v>
      </c>
      <c r="H11" s="138">
        <v>4545</v>
      </c>
      <c r="I11" s="138">
        <v>11806</v>
      </c>
      <c r="J11" s="138">
        <v>5089</v>
      </c>
      <c r="K11" s="138">
        <v>16895</v>
      </c>
    </row>
    <row r="12" spans="1:11" ht="15" customHeight="1">
      <c r="A12" s="73" t="s">
        <v>1373</v>
      </c>
      <c r="B12" s="138" t="s">
        <v>886</v>
      </c>
      <c r="C12" s="138" t="s">
        <v>886</v>
      </c>
      <c r="D12" s="138" t="s">
        <v>886</v>
      </c>
      <c r="E12" s="138" t="s">
        <v>886</v>
      </c>
      <c r="F12" s="138" t="s">
        <v>886</v>
      </c>
      <c r="G12" s="138">
        <v>485</v>
      </c>
      <c r="H12" s="138">
        <v>4424</v>
      </c>
      <c r="I12" s="138">
        <v>11638</v>
      </c>
      <c r="J12" s="138">
        <v>4909</v>
      </c>
      <c r="K12" s="138">
        <v>16547</v>
      </c>
    </row>
    <row r="13" spans="1:11" ht="15" customHeight="1">
      <c r="A13" s="73" t="s">
        <v>1374</v>
      </c>
      <c r="B13" s="138" t="s">
        <v>886</v>
      </c>
      <c r="C13" s="138" t="s">
        <v>886</v>
      </c>
      <c r="D13" s="138" t="s">
        <v>886</v>
      </c>
      <c r="E13" s="138" t="s">
        <v>886</v>
      </c>
      <c r="F13" s="138" t="s">
        <v>886</v>
      </c>
      <c r="G13" s="138">
        <v>579</v>
      </c>
      <c r="H13" s="138">
        <v>5170</v>
      </c>
      <c r="I13" s="138">
        <v>12594</v>
      </c>
      <c r="J13" s="138">
        <v>5749</v>
      </c>
      <c r="K13" s="138">
        <v>18343</v>
      </c>
    </row>
    <row r="14" spans="1:11" ht="15" customHeight="1">
      <c r="A14" s="73" t="s">
        <v>1375</v>
      </c>
      <c r="B14" s="138" t="s">
        <v>886</v>
      </c>
      <c r="C14" s="138" t="s">
        <v>886</v>
      </c>
      <c r="D14" s="138" t="s">
        <v>886</v>
      </c>
      <c r="E14" s="138" t="s">
        <v>886</v>
      </c>
      <c r="F14" s="138" t="s">
        <v>886</v>
      </c>
      <c r="G14" s="138">
        <v>545</v>
      </c>
      <c r="H14" s="138">
        <v>4875</v>
      </c>
      <c r="I14" s="138">
        <v>13481</v>
      </c>
      <c r="J14" s="138">
        <v>5420</v>
      </c>
      <c r="K14" s="138">
        <v>18901</v>
      </c>
    </row>
    <row r="15" spans="1:11" s="17" customFormat="1" ht="15" customHeight="1">
      <c r="A15" s="141" t="s">
        <v>1376</v>
      </c>
      <c r="B15" s="138" t="s">
        <v>886</v>
      </c>
      <c r="C15" s="138" t="s">
        <v>886</v>
      </c>
      <c r="D15" s="138" t="s">
        <v>886</v>
      </c>
      <c r="E15" s="138" t="s">
        <v>886</v>
      </c>
      <c r="F15" s="138" t="s">
        <v>886</v>
      </c>
      <c r="G15" s="156">
        <v>610</v>
      </c>
      <c r="H15" s="156">
        <v>5096</v>
      </c>
      <c r="I15" s="156">
        <v>15193</v>
      </c>
      <c r="J15" s="156">
        <v>5706</v>
      </c>
      <c r="K15" s="156">
        <v>20899</v>
      </c>
    </row>
    <row r="16" spans="1:11" ht="15" customHeight="1">
      <c r="A16" s="73" t="s">
        <v>1377</v>
      </c>
      <c r="B16" s="138" t="s">
        <v>886</v>
      </c>
      <c r="C16" s="138" t="s">
        <v>886</v>
      </c>
      <c r="D16" s="138" t="s">
        <v>886</v>
      </c>
      <c r="E16" s="138" t="s">
        <v>886</v>
      </c>
      <c r="F16" s="138" t="s">
        <v>886</v>
      </c>
      <c r="G16" s="138">
        <v>540</v>
      </c>
      <c r="H16" s="138">
        <v>5049</v>
      </c>
      <c r="I16" s="138">
        <v>15870</v>
      </c>
      <c r="J16" s="138">
        <v>5589</v>
      </c>
      <c r="K16" s="138">
        <v>21459</v>
      </c>
    </row>
    <row r="17" spans="1:11" ht="15" customHeight="1">
      <c r="A17" s="73" t="s">
        <v>1378</v>
      </c>
      <c r="B17" s="138" t="s">
        <v>886</v>
      </c>
      <c r="C17" s="138" t="s">
        <v>886</v>
      </c>
      <c r="D17" s="138" t="s">
        <v>886</v>
      </c>
      <c r="E17" s="138" t="s">
        <v>886</v>
      </c>
      <c r="F17" s="138" t="s">
        <v>886</v>
      </c>
      <c r="G17" s="138">
        <v>550</v>
      </c>
      <c r="H17" s="138">
        <v>5006</v>
      </c>
      <c r="I17" s="138">
        <v>15861</v>
      </c>
      <c r="J17" s="138">
        <v>5556</v>
      </c>
      <c r="K17" s="138">
        <v>21417</v>
      </c>
    </row>
    <row r="18" spans="1:11" ht="15" customHeight="1">
      <c r="A18" s="73" t="s">
        <v>1379</v>
      </c>
      <c r="B18" s="138" t="s">
        <v>886</v>
      </c>
      <c r="C18" s="138" t="s">
        <v>886</v>
      </c>
      <c r="D18" s="138" t="s">
        <v>886</v>
      </c>
      <c r="E18" s="138" t="s">
        <v>886</v>
      </c>
      <c r="F18" s="138" t="s">
        <v>886</v>
      </c>
      <c r="G18" s="138">
        <v>605</v>
      </c>
      <c r="H18" s="138">
        <v>5302</v>
      </c>
      <c r="I18" s="138">
        <v>16923</v>
      </c>
      <c r="J18" s="138">
        <v>5907</v>
      </c>
      <c r="K18" s="138">
        <v>22830</v>
      </c>
    </row>
    <row r="19" spans="1:11" ht="15" customHeight="1">
      <c r="A19" s="73" t="s">
        <v>1380</v>
      </c>
      <c r="B19" s="138" t="s">
        <v>886</v>
      </c>
      <c r="C19" s="138" t="s">
        <v>886</v>
      </c>
      <c r="D19" s="138" t="s">
        <v>886</v>
      </c>
      <c r="E19" s="138" t="s">
        <v>886</v>
      </c>
      <c r="F19" s="138" t="s">
        <v>886</v>
      </c>
      <c r="G19" s="138">
        <v>604</v>
      </c>
      <c r="H19" s="138">
        <v>6336</v>
      </c>
      <c r="I19" s="138">
        <v>18071</v>
      </c>
      <c r="J19" s="138">
        <v>6940</v>
      </c>
      <c r="K19" s="138">
        <v>25011</v>
      </c>
    </row>
    <row r="20" spans="1:11" s="17" customFormat="1" ht="15" customHeight="1">
      <c r="A20" s="141" t="s">
        <v>1381</v>
      </c>
      <c r="B20" s="138" t="s">
        <v>886</v>
      </c>
      <c r="C20" s="138" t="s">
        <v>886</v>
      </c>
      <c r="D20" s="138" t="s">
        <v>886</v>
      </c>
      <c r="E20" s="138" t="s">
        <v>886</v>
      </c>
      <c r="F20" s="138" t="s">
        <v>886</v>
      </c>
      <c r="G20" s="156">
        <v>648</v>
      </c>
      <c r="H20" s="156">
        <v>6632</v>
      </c>
      <c r="I20" s="156">
        <v>19035</v>
      </c>
      <c r="J20" s="156">
        <v>7280</v>
      </c>
      <c r="K20" s="156">
        <v>26315</v>
      </c>
    </row>
    <row r="21" spans="1:11" ht="15" customHeight="1">
      <c r="A21" s="73" t="s">
        <v>1382</v>
      </c>
      <c r="B21" s="138" t="s">
        <v>886</v>
      </c>
      <c r="C21" s="138" t="s">
        <v>886</v>
      </c>
      <c r="D21" s="138" t="s">
        <v>886</v>
      </c>
      <c r="E21" s="138" t="s">
        <v>886</v>
      </c>
      <c r="F21" s="138" t="s">
        <v>886</v>
      </c>
      <c r="G21" s="138">
        <v>671</v>
      </c>
      <c r="H21" s="138">
        <v>7228</v>
      </c>
      <c r="I21" s="138">
        <v>19463</v>
      </c>
      <c r="J21" s="138">
        <v>7899</v>
      </c>
      <c r="K21" s="138">
        <v>27362</v>
      </c>
    </row>
    <row r="22" spans="1:11" ht="15" customHeight="1">
      <c r="A22" s="73" t="s">
        <v>1383</v>
      </c>
      <c r="B22" s="138" t="s">
        <v>886</v>
      </c>
      <c r="C22" s="138" t="s">
        <v>886</v>
      </c>
      <c r="D22" s="138" t="s">
        <v>886</v>
      </c>
      <c r="E22" s="138" t="s">
        <v>886</v>
      </c>
      <c r="F22" s="138" t="s">
        <v>886</v>
      </c>
      <c r="G22" s="138">
        <v>664</v>
      </c>
      <c r="H22" s="138">
        <v>7052</v>
      </c>
      <c r="I22" s="138">
        <v>18987</v>
      </c>
      <c r="J22" s="138">
        <v>7716</v>
      </c>
      <c r="K22" s="138">
        <v>26703</v>
      </c>
    </row>
    <row r="23" spans="1:11" ht="15" customHeight="1">
      <c r="A23" s="73" t="s">
        <v>1384</v>
      </c>
      <c r="B23" s="138" t="s">
        <v>886</v>
      </c>
      <c r="C23" s="138" t="s">
        <v>886</v>
      </c>
      <c r="D23" s="138" t="s">
        <v>886</v>
      </c>
      <c r="E23" s="138" t="s">
        <v>886</v>
      </c>
      <c r="F23" s="138" t="s">
        <v>886</v>
      </c>
      <c r="G23" s="138">
        <v>712</v>
      </c>
      <c r="H23" s="138">
        <v>7227</v>
      </c>
      <c r="I23" s="138">
        <v>19789</v>
      </c>
      <c r="J23" s="138">
        <v>7939</v>
      </c>
      <c r="K23" s="138">
        <v>27728</v>
      </c>
    </row>
    <row r="24" spans="1:11" ht="15" customHeight="1">
      <c r="A24" s="73" t="s">
        <v>1385</v>
      </c>
      <c r="B24" s="138" t="s">
        <v>886</v>
      </c>
      <c r="C24" s="138" t="s">
        <v>886</v>
      </c>
      <c r="D24" s="138" t="s">
        <v>886</v>
      </c>
      <c r="E24" s="138" t="s">
        <v>886</v>
      </c>
      <c r="F24" s="138" t="s">
        <v>886</v>
      </c>
      <c r="G24" s="138">
        <v>754</v>
      </c>
      <c r="H24" s="138">
        <v>8136</v>
      </c>
      <c r="I24" s="138">
        <v>21637</v>
      </c>
      <c r="J24" s="138">
        <v>8890</v>
      </c>
      <c r="K24" s="138">
        <v>30527</v>
      </c>
    </row>
    <row r="25" spans="1:11" s="17" customFormat="1" ht="15" customHeight="1">
      <c r="A25" s="141" t="s">
        <v>1386</v>
      </c>
      <c r="B25" s="138" t="s">
        <v>886</v>
      </c>
      <c r="C25" s="138" t="s">
        <v>886</v>
      </c>
      <c r="D25" s="138" t="s">
        <v>886</v>
      </c>
      <c r="E25" s="138" t="s">
        <v>886</v>
      </c>
      <c r="F25" s="138" t="s">
        <v>886</v>
      </c>
      <c r="G25" s="156">
        <v>743</v>
      </c>
      <c r="H25" s="156">
        <v>8744</v>
      </c>
      <c r="I25" s="156">
        <v>22340</v>
      </c>
      <c r="J25" s="156">
        <v>9487</v>
      </c>
      <c r="K25" s="156">
        <v>31827</v>
      </c>
    </row>
    <row r="26" spans="1:11" ht="15" customHeight="1">
      <c r="A26" s="73" t="s">
        <v>1387</v>
      </c>
      <c r="B26" s="138" t="s">
        <v>886</v>
      </c>
      <c r="C26" s="138" t="s">
        <v>886</v>
      </c>
      <c r="D26" s="138" t="s">
        <v>886</v>
      </c>
      <c r="E26" s="138" t="s">
        <v>886</v>
      </c>
      <c r="F26" s="138">
        <v>23225</v>
      </c>
      <c r="G26" s="138">
        <v>790</v>
      </c>
      <c r="H26" s="138">
        <v>9253</v>
      </c>
      <c r="I26" s="138">
        <v>22237</v>
      </c>
      <c r="J26" s="138">
        <v>10043</v>
      </c>
      <c r="K26" s="138">
        <v>32280</v>
      </c>
    </row>
    <row r="27" spans="1:11" ht="15" customHeight="1">
      <c r="A27" s="73" t="s">
        <v>1388</v>
      </c>
      <c r="B27" s="138" t="s">
        <v>886</v>
      </c>
      <c r="C27" s="138" t="s">
        <v>886</v>
      </c>
      <c r="D27" s="138" t="s">
        <v>886</v>
      </c>
      <c r="E27" s="138" t="s">
        <v>886</v>
      </c>
      <c r="F27" s="138">
        <v>22838</v>
      </c>
      <c r="G27" s="138">
        <v>778</v>
      </c>
      <c r="H27" s="138">
        <v>9258</v>
      </c>
      <c r="I27" s="138">
        <v>21724</v>
      </c>
      <c r="J27" s="138">
        <v>10036</v>
      </c>
      <c r="K27" s="138">
        <v>31760</v>
      </c>
    </row>
    <row r="28" spans="1:11" ht="15" customHeight="1">
      <c r="A28" s="73" t="s">
        <v>1389</v>
      </c>
      <c r="B28" s="138" t="s">
        <v>886</v>
      </c>
      <c r="C28" s="138" t="s">
        <v>886</v>
      </c>
      <c r="D28" s="138" t="s">
        <v>886</v>
      </c>
      <c r="E28" s="138" t="s">
        <v>886</v>
      </c>
      <c r="F28" s="138">
        <v>22120</v>
      </c>
      <c r="G28" s="138">
        <v>769</v>
      </c>
      <c r="H28" s="138">
        <v>9493</v>
      </c>
      <c r="I28" s="138">
        <v>20387</v>
      </c>
      <c r="J28" s="138">
        <v>10262</v>
      </c>
      <c r="K28" s="138">
        <v>30649</v>
      </c>
    </row>
    <row r="29" spans="1:11" ht="15" customHeight="1">
      <c r="A29" s="73" t="s">
        <v>1390</v>
      </c>
      <c r="B29" s="138" t="s">
        <v>886</v>
      </c>
      <c r="C29" s="138" t="s">
        <v>886</v>
      </c>
      <c r="D29" s="138" t="s">
        <v>886</v>
      </c>
      <c r="E29" s="138" t="s">
        <v>886</v>
      </c>
      <c r="F29" s="138">
        <v>21863</v>
      </c>
      <c r="G29" s="138">
        <v>892</v>
      </c>
      <c r="H29" s="138">
        <v>9831</v>
      </c>
      <c r="I29" s="138">
        <v>20333</v>
      </c>
      <c r="J29" s="138">
        <v>10723</v>
      </c>
      <c r="K29" s="138">
        <v>31056</v>
      </c>
    </row>
    <row r="30" spans="1:11" s="17" customFormat="1" ht="15" customHeight="1">
      <c r="A30" s="141" t="s">
        <v>1391</v>
      </c>
      <c r="B30" s="156">
        <v>758</v>
      </c>
      <c r="C30" s="156">
        <v>7860</v>
      </c>
      <c r="D30" s="156">
        <v>13515</v>
      </c>
      <c r="E30" s="156">
        <v>8618</v>
      </c>
      <c r="F30" s="156">
        <v>22133</v>
      </c>
      <c r="G30" s="156">
        <v>815</v>
      </c>
      <c r="H30" s="156">
        <v>10027</v>
      </c>
      <c r="I30" s="156">
        <v>20398</v>
      </c>
      <c r="J30" s="156">
        <v>10842</v>
      </c>
      <c r="K30" s="156">
        <v>31240</v>
      </c>
    </row>
    <row r="31" spans="1:11" ht="15" customHeight="1">
      <c r="A31" s="73" t="s">
        <v>1392</v>
      </c>
      <c r="B31" s="138">
        <v>785</v>
      </c>
      <c r="C31" s="138">
        <v>7867</v>
      </c>
      <c r="D31" s="138">
        <v>13680</v>
      </c>
      <c r="E31" s="138">
        <v>8652</v>
      </c>
      <c r="F31" s="138">
        <v>22332</v>
      </c>
      <c r="G31" s="138">
        <v>866</v>
      </c>
      <c r="H31" s="138">
        <v>9947</v>
      </c>
      <c r="I31" s="138">
        <v>20381</v>
      </c>
      <c r="J31" s="138">
        <v>10813</v>
      </c>
      <c r="K31" s="138">
        <v>31194</v>
      </c>
    </row>
    <row r="32" spans="1:11" ht="15" customHeight="1">
      <c r="A32" s="73" t="s">
        <v>1393</v>
      </c>
      <c r="B32" s="138">
        <v>770</v>
      </c>
      <c r="C32" s="138">
        <v>7965</v>
      </c>
      <c r="D32" s="138">
        <v>13968</v>
      </c>
      <c r="E32" s="138">
        <v>8735</v>
      </c>
      <c r="F32" s="138">
        <v>22703</v>
      </c>
      <c r="G32" s="138">
        <v>855</v>
      </c>
      <c r="H32" s="138">
        <v>10000</v>
      </c>
      <c r="I32" s="138">
        <v>20907</v>
      </c>
      <c r="J32" s="138">
        <v>10855</v>
      </c>
      <c r="K32" s="138">
        <v>31762</v>
      </c>
    </row>
    <row r="33" spans="1:11" ht="15" customHeight="1">
      <c r="A33" s="73" t="s">
        <v>1394</v>
      </c>
      <c r="B33" s="138">
        <v>783</v>
      </c>
      <c r="C33" s="138">
        <v>8056</v>
      </c>
      <c r="D33" s="138">
        <v>13741</v>
      </c>
      <c r="E33" s="138">
        <v>8839</v>
      </c>
      <c r="F33" s="138">
        <v>22580</v>
      </c>
      <c r="G33" s="138">
        <v>855</v>
      </c>
      <c r="H33" s="138">
        <v>10094</v>
      </c>
      <c r="I33" s="138">
        <v>20455</v>
      </c>
      <c r="J33" s="138">
        <v>10949</v>
      </c>
      <c r="K33" s="138">
        <v>31404</v>
      </c>
    </row>
    <row r="34" spans="1:11" ht="15" customHeight="1">
      <c r="A34" s="73" t="s">
        <v>1395</v>
      </c>
      <c r="B34" s="138">
        <v>763</v>
      </c>
      <c r="C34" s="138">
        <v>7548</v>
      </c>
      <c r="D34" s="138">
        <v>12270</v>
      </c>
      <c r="E34" s="138">
        <v>8311</v>
      </c>
      <c r="F34" s="138">
        <v>20581</v>
      </c>
      <c r="G34" s="138">
        <v>825</v>
      </c>
      <c r="H34" s="138">
        <v>9522</v>
      </c>
      <c r="I34" s="138">
        <v>18436</v>
      </c>
      <c r="J34" s="138">
        <v>10347</v>
      </c>
      <c r="K34" s="138">
        <v>28783</v>
      </c>
    </row>
    <row r="35" spans="1:11" s="17" customFormat="1" ht="15" customHeight="1">
      <c r="A35" s="141" t="s">
        <v>1396</v>
      </c>
      <c r="B35" s="156">
        <v>699</v>
      </c>
      <c r="C35" s="156">
        <v>6912</v>
      </c>
      <c r="D35" s="156">
        <v>13041</v>
      </c>
      <c r="E35" s="156">
        <v>7611</v>
      </c>
      <c r="F35" s="156">
        <v>20652</v>
      </c>
      <c r="G35" s="156">
        <v>769</v>
      </c>
      <c r="H35" s="156">
        <v>8779</v>
      </c>
      <c r="I35" s="156">
        <v>19073</v>
      </c>
      <c r="J35" s="156">
        <v>9548</v>
      </c>
      <c r="K35" s="156">
        <v>28621</v>
      </c>
    </row>
    <row r="36" spans="1:11" ht="15" customHeight="1">
      <c r="A36" s="73" t="s">
        <v>1397</v>
      </c>
      <c r="B36" s="138">
        <v>687</v>
      </c>
      <c r="C36" s="138">
        <v>6923</v>
      </c>
      <c r="D36" s="138">
        <v>14141</v>
      </c>
      <c r="E36" s="138">
        <v>7610</v>
      </c>
      <c r="F36" s="138">
        <v>21751</v>
      </c>
      <c r="G36" s="138">
        <v>783</v>
      </c>
      <c r="H36" s="138">
        <v>8720</v>
      </c>
      <c r="I36" s="138">
        <v>20430</v>
      </c>
      <c r="J36" s="138">
        <v>9503</v>
      </c>
      <c r="K36" s="138">
        <v>29933</v>
      </c>
    </row>
    <row r="37" spans="1:11" ht="15" customHeight="1">
      <c r="A37" s="73" t="s">
        <v>1398</v>
      </c>
      <c r="B37" s="138">
        <v>727</v>
      </c>
      <c r="C37" s="138">
        <v>7063</v>
      </c>
      <c r="D37" s="138">
        <v>13888</v>
      </c>
      <c r="E37" s="138">
        <v>7790</v>
      </c>
      <c r="F37" s="138">
        <v>21678</v>
      </c>
      <c r="G37" s="138">
        <v>811</v>
      </c>
      <c r="H37" s="138">
        <v>8850</v>
      </c>
      <c r="I37" s="138">
        <v>20122</v>
      </c>
      <c r="J37" s="138">
        <v>9661</v>
      </c>
      <c r="K37" s="138">
        <v>29783</v>
      </c>
    </row>
    <row r="38" spans="1:11" ht="15" customHeight="1">
      <c r="A38" s="73" t="s">
        <v>1399</v>
      </c>
      <c r="B38" s="138">
        <v>739</v>
      </c>
      <c r="C38" s="138">
        <v>7442</v>
      </c>
      <c r="D38" s="138">
        <v>13926</v>
      </c>
      <c r="E38" s="138">
        <v>8181</v>
      </c>
      <c r="F38" s="138">
        <v>22107</v>
      </c>
      <c r="G38" s="138">
        <v>820</v>
      </c>
      <c r="H38" s="138">
        <v>9349</v>
      </c>
      <c r="I38" s="138">
        <v>20337</v>
      </c>
      <c r="J38" s="138">
        <v>10169</v>
      </c>
      <c r="K38" s="138">
        <v>30506</v>
      </c>
    </row>
    <row r="39" spans="1:11" ht="15" customHeight="1">
      <c r="A39" s="73" t="s">
        <v>1400</v>
      </c>
      <c r="B39" s="80">
        <v>728</v>
      </c>
      <c r="C39" s="138">
        <v>7536</v>
      </c>
      <c r="D39" s="138">
        <v>14800</v>
      </c>
      <c r="E39" s="138">
        <v>8264</v>
      </c>
      <c r="F39" s="138">
        <v>23064</v>
      </c>
      <c r="G39" s="80">
        <v>810</v>
      </c>
      <c r="H39" s="138">
        <v>9241</v>
      </c>
      <c r="I39" s="138">
        <v>21336</v>
      </c>
      <c r="J39" s="138">
        <v>10051</v>
      </c>
      <c r="K39" s="138">
        <v>31387</v>
      </c>
    </row>
    <row r="40" spans="1:11" s="17" customFormat="1" ht="15" customHeight="1">
      <c r="A40" s="141" t="s">
        <v>1401</v>
      </c>
      <c r="B40" s="2">
        <v>644</v>
      </c>
      <c r="C40" s="156">
        <v>7218</v>
      </c>
      <c r="D40" s="156">
        <v>13926</v>
      </c>
      <c r="E40" s="156">
        <v>7862</v>
      </c>
      <c r="F40" s="156">
        <v>21788</v>
      </c>
      <c r="G40" s="2">
        <v>700</v>
      </c>
      <c r="H40" s="156">
        <v>8839</v>
      </c>
      <c r="I40" s="156">
        <v>19747</v>
      </c>
      <c r="J40" s="156">
        <v>9539</v>
      </c>
      <c r="K40" s="156">
        <v>29286</v>
      </c>
    </row>
    <row r="41" spans="1:11" ht="15" customHeight="1">
      <c r="A41" s="73" t="s">
        <v>1402</v>
      </c>
      <c r="B41" s="80">
        <v>610</v>
      </c>
      <c r="C41" s="138">
        <v>7265</v>
      </c>
      <c r="D41" s="138">
        <v>13610</v>
      </c>
      <c r="E41" s="138">
        <v>7875</v>
      </c>
      <c r="F41" s="138">
        <v>21485</v>
      </c>
      <c r="G41" s="80">
        <v>677</v>
      </c>
      <c r="H41" s="138">
        <v>8840</v>
      </c>
      <c r="I41" s="138">
        <v>19249</v>
      </c>
      <c r="J41" s="138">
        <v>9517</v>
      </c>
      <c r="K41" s="138">
        <v>28766</v>
      </c>
    </row>
    <row r="42" spans="1:11" ht="15" customHeight="1">
      <c r="A42" s="73" t="s">
        <v>1403</v>
      </c>
      <c r="B42" s="80">
        <v>640</v>
      </c>
      <c r="C42" s="138">
        <v>7421</v>
      </c>
      <c r="D42" s="138">
        <v>12789</v>
      </c>
      <c r="E42" s="138">
        <v>8061</v>
      </c>
      <c r="F42" s="138">
        <v>20850</v>
      </c>
      <c r="G42" s="80">
        <v>701</v>
      </c>
      <c r="H42" s="138">
        <v>9260</v>
      </c>
      <c r="I42" s="138">
        <v>18312</v>
      </c>
      <c r="J42" s="138">
        <v>9961</v>
      </c>
      <c r="K42" s="138">
        <v>28273</v>
      </c>
    </row>
    <row r="43" spans="1:11" ht="15" customHeight="1">
      <c r="A43" s="73" t="s">
        <v>1404</v>
      </c>
      <c r="B43" s="80">
        <v>568</v>
      </c>
      <c r="C43" s="138">
        <v>6429</v>
      </c>
      <c r="D43" s="138">
        <v>12437</v>
      </c>
      <c r="E43" s="138">
        <v>6997</v>
      </c>
      <c r="F43" s="138">
        <v>19434</v>
      </c>
      <c r="G43" s="80">
        <v>624</v>
      </c>
      <c r="H43" s="138">
        <v>7633</v>
      </c>
      <c r="I43" s="138">
        <v>16967</v>
      </c>
      <c r="J43" s="138">
        <v>8257</v>
      </c>
      <c r="K43" s="138">
        <v>25224</v>
      </c>
    </row>
    <row r="44" spans="1:11" ht="15" customHeight="1">
      <c r="A44" s="73" t="s">
        <v>1405</v>
      </c>
      <c r="B44" s="80">
        <v>537</v>
      </c>
      <c r="C44" s="138">
        <v>6547</v>
      </c>
      <c r="D44" s="138">
        <v>12890</v>
      </c>
      <c r="E44" s="138">
        <v>7084</v>
      </c>
      <c r="F44" s="138">
        <v>19974</v>
      </c>
      <c r="G44" s="80">
        <v>599</v>
      </c>
      <c r="H44" s="138">
        <v>7727</v>
      </c>
      <c r="I44" s="138">
        <v>17832</v>
      </c>
      <c r="J44" s="138">
        <v>8326</v>
      </c>
      <c r="K44" s="138">
        <v>26158</v>
      </c>
    </row>
    <row r="45" spans="1:11" s="17" customFormat="1" ht="15" customHeight="1">
      <c r="A45" s="141" t="s">
        <v>1406</v>
      </c>
      <c r="B45" s="2">
        <v>550</v>
      </c>
      <c r="C45" s="156">
        <v>6507</v>
      </c>
      <c r="D45" s="156">
        <v>13587</v>
      </c>
      <c r="E45" s="156">
        <v>7057</v>
      </c>
      <c r="F45" s="156">
        <v>20644</v>
      </c>
      <c r="G45" s="2">
        <v>602</v>
      </c>
      <c r="H45" s="156">
        <v>7786</v>
      </c>
      <c r="I45" s="156">
        <v>18899</v>
      </c>
      <c r="J45" s="156">
        <v>8388</v>
      </c>
      <c r="K45" s="156">
        <v>27287</v>
      </c>
    </row>
    <row r="46" spans="1:11" ht="15" customHeight="1">
      <c r="A46" s="73" t="s">
        <v>1407</v>
      </c>
      <c r="B46" s="80">
        <v>537</v>
      </c>
      <c r="C46" s="138">
        <v>6182</v>
      </c>
      <c r="D46" s="138">
        <v>13100</v>
      </c>
      <c r="E46" s="138">
        <v>6719</v>
      </c>
      <c r="F46" s="138">
        <v>19819</v>
      </c>
      <c r="G46" s="80">
        <v>601</v>
      </c>
      <c r="H46" s="138">
        <v>7422</v>
      </c>
      <c r="I46" s="138">
        <v>18094</v>
      </c>
      <c r="J46" s="138">
        <v>8023</v>
      </c>
      <c r="K46" s="138">
        <v>26117</v>
      </c>
    </row>
    <row r="47" spans="1:11" ht="15" customHeight="1">
      <c r="A47" s="73" t="s">
        <v>1408</v>
      </c>
      <c r="B47" s="80">
        <v>517</v>
      </c>
      <c r="C47" s="138">
        <v>5568</v>
      </c>
      <c r="D47" s="138">
        <v>12572</v>
      </c>
      <c r="E47" s="138">
        <v>6085</v>
      </c>
      <c r="F47" s="138">
        <v>18657</v>
      </c>
      <c r="G47" s="80">
        <v>556</v>
      </c>
      <c r="H47" s="138">
        <v>6707</v>
      </c>
      <c r="I47" s="138">
        <v>17485</v>
      </c>
      <c r="J47" s="138">
        <v>7263</v>
      </c>
      <c r="K47" s="138">
        <v>24748</v>
      </c>
    </row>
    <row r="48" spans="1:11" ht="15" customHeight="1">
      <c r="A48" s="73" t="s">
        <v>1409</v>
      </c>
      <c r="B48" s="80">
        <v>499</v>
      </c>
      <c r="C48" s="138">
        <v>5602</v>
      </c>
      <c r="D48" s="138">
        <v>12996</v>
      </c>
      <c r="E48" s="138">
        <v>6101</v>
      </c>
      <c r="F48" s="138">
        <v>19097</v>
      </c>
      <c r="G48" s="80">
        <v>554</v>
      </c>
      <c r="H48" s="138">
        <v>6732</v>
      </c>
      <c r="I48" s="138">
        <v>18139</v>
      </c>
      <c r="J48" s="138">
        <v>7286</v>
      </c>
      <c r="K48" s="138">
        <v>25425</v>
      </c>
    </row>
    <row r="49" spans="1:11" ht="15" customHeight="1">
      <c r="A49" s="73" t="s">
        <v>1410</v>
      </c>
      <c r="B49" s="80">
        <v>496</v>
      </c>
      <c r="C49" s="138">
        <v>5814</v>
      </c>
      <c r="D49" s="138">
        <v>14295</v>
      </c>
      <c r="E49" s="138">
        <v>6310</v>
      </c>
      <c r="F49" s="138">
        <v>20605</v>
      </c>
      <c r="G49" s="80">
        <v>553</v>
      </c>
      <c r="H49" s="138">
        <v>6998</v>
      </c>
      <c r="I49" s="138">
        <v>19981</v>
      </c>
      <c r="J49" s="138">
        <v>7551</v>
      </c>
      <c r="K49" s="138">
        <v>27532</v>
      </c>
    </row>
    <row r="50" spans="1:11" s="17" customFormat="1" ht="15" customHeight="1">
      <c r="A50" s="141" t="s">
        <v>1411</v>
      </c>
      <c r="B50" s="2">
        <v>491</v>
      </c>
      <c r="C50" s="156">
        <v>5237</v>
      </c>
      <c r="D50" s="156">
        <v>14443</v>
      </c>
      <c r="E50" s="156">
        <v>5728</v>
      </c>
      <c r="F50" s="156">
        <v>20171</v>
      </c>
      <c r="G50" s="2">
        <v>546</v>
      </c>
      <c r="H50" s="156">
        <v>6252</v>
      </c>
      <c r="I50" s="156">
        <v>20430</v>
      </c>
      <c r="J50" s="156">
        <v>6798</v>
      </c>
      <c r="K50" s="156">
        <v>27228</v>
      </c>
    </row>
    <row r="51" spans="1:11" ht="15" customHeight="1">
      <c r="A51" s="73" t="s">
        <v>1412</v>
      </c>
      <c r="B51" s="80">
        <v>443</v>
      </c>
      <c r="C51" s="138">
        <v>4724</v>
      </c>
      <c r="D51" s="138">
        <v>13837</v>
      </c>
      <c r="E51" s="138">
        <v>5167</v>
      </c>
      <c r="F51" s="138">
        <v>19004</v>
      </c>
      <c r="G51" s="80">
        <v>491</v>
      </c>
      <c r="H51" s="138">
        <v>5638</v>
      </c>
      <c r="I51" s="138">
        <v>19217</v>
      </c>
      <c r="J51" s="138">
        <v>6129</v>
      </c>
      <c r="K51" s="138">
        <v>25346</v>
      </c>
    </row>
    <row r="52" spans="1:11" ht="15" customHeight="1">
      <c r="A52" s="73" t="s">
        <v>1413</v>
      </c>
      <c r="B52" s="80">
        <v>426</v>
      </c>
      <c r="C52" s="138">
        <v>4268</v>
      </c>
      <c r="D52" s="138">
        <v>13314</v>
      </c>
      <c r="E52" s="138">
        <v>4694</v>
      </c>
      <c r="F52" s="138">
        <v>18008</v>
      </c>
      <c r="G52" s="80">
        <v>463</v>
      </c>
      <c r="H52" s="138">
        <v>5176</v>
      </c>
      <c r="I52" s="138">
        <v>18534</v>
      </c>
      <c r="J52" s="138">
        <v>5639</v>
      </c>
      <c r="K52" s="138">
        <v>24173</v>
      </c>
    </row>
    <row r="53" spans="1:11" ht="15" customHeight="1">
      <c r="A53" s="73" t="s">
        <v>1414</v>
      </c>
      <c r="B53" s="80">
        <v>359</v>
      </c>
      <c r="C53" s="138">
        <v>3651</v>
      </c>
      <c r="D53" s="138">
        <v>12675</v>
      </c>
      <c r="E53" s="138">
        <v>4010</v>
      </c>
      <c r="F53" s="138">
        <v>16685</v>
      </c>
      <c r="G53" s="80">
        <v>399</v>
      </c>
      <c r="H53" s="138">
        <v>4454</v>
      </c>
      <c r="I53" s="138">
        <v>17561</v>
      </c>
      <c r="J53" s="138">
        <v>4853</v>
      </c>
      <c r="K53" s="138">
        <v>22414</v>
      </c>
    </row>
    <row r="54" spans="1:11" ht="15" customHeight="1">
      <c r="A54" s="73" t="s">
        <v>1415</v>
      </c>
      <c r="B54" s="80">
        <v>319</v>
      </c>
      <c r="C54" s="138">
        <v>4324</v>
      </c>
      <c r="D54" s="138">
        <v>12125</v>
      </c>
      <c r="E54" s="138">
        <v>4643</v>
      </c>
      <c r="F54" s="138">
        <v>16768</v>
      </c>
      <c r="G54" s="80">
        <v>363</v>
      </c>
      <c r="H54" s="138">
        <v>5208</v>
      </c>
      <c r="I54" s="138">
        <v>17002</v>
      </c>
      <c r="J54" s="138">
        <v>5571</v>
      </c>
      <c r="K54" s="138">
        <v>22573</v>
      </c>
    </row>
    <row r="55" spans="1:11" s="17" customFormat="1" ht="15" customHeight="1">
      <c r="A55" s="141" t="s">
        <v>1416</v>
      </c>
      <c r="B55" s="2">
        <v>361</v>
      </c>
      <c r="C55" s="156">
        <v>4071</v>
      </c>
      <c r="D55" s="156">
        <v>12102</v>
      </c>
      <c r="E55" s="156">
        <v>4432</v>
      </c>
      <c r="F55" s="156">
        <v>16534</v>
      </c>
      <c r="G55" s="2">
        <v>409</v>
      </c>
      <c r="H55" s="156">
        <v>4930</v>
      </c>
      <c r="I55" s="156">
        <v>16855</v>
      </c>
      <c r="J55" s="156">
        <v>5339</v>
      </c>
      <c r="K55" s="156">
        <v>22194</v>
      </c>
    </row>
    <row r="56" spans="1:11" ht="15" customHeight="1">
      <c r="A56" s="73" t="s">
        <v>1417</v>
      </c>
      <c r="B56" s="80">
        <v>316</v>
      </c>
      <c r="C56" s="138">
        <v>3315</v>
      </c>
      <c r="D56" s="138">
        <v>12442</v>
      </c>
      <c r="E56" s="138">
        <v>3631</v>
      </c>
      <c r="F56" s="138">
        <v>16073</v>
      </c>
      <c r="G56" s="80">
        <v>357</v>
      </c>
      <c r="H56" s="138">
        <v>4041</v>
      </c>
      <c r="I56" s="138">
        <v>17318</v>
      </c>
      <c r="J56" s="138">
        <v>4398</v>
      </c>
      <c r="K56" s="138">
        <v>21716</v>
      </c>
    </row>
    <row r="57" spans="1:11" ht="15" customHeight="1">
      <c r="A57" s="73" t="s">
        <v>1418</v>
      </c>
      <c r="B57" s="80">
        <v>340</v>
      </c>
      <c r="C57" s="138">
        <v>3312</v>
      </c>
      <c r="D57" s="138">
        <v>12994</v>
      </c>
      <c r="E57" s="138">
        <v>3652</v>
      </c>
      <c r="F57" s="138">
        <v>16646</v>
      </c>
      <c r="G57" s="80">
        <v>377</v>
      </c>
      <c r="H57" s="138">
        <v>4047</v>
      </c>
      <c r="I57" s="138">
        <v>18205</v>
      </c>
      <c r="J57" s="138">
        <v>4424</v>
      </c>
      <c r="K57" s="138">
        <v>22629</v>
      </c>
    </row>
    <row r="58" spans="1:11" ht="15" customHeight="1">
      <c r="A58" s="73" t="s">
        <v>1419</v>
      </c>
      <c r="B58" s="80">
        <v>339</v>
      </c>
      <c r="C58" s="138">
        <v>3318</v>
      </c>
      <c r="D58" s="138">
        <v>12862</v>
      </c>
      <c r="E58" s="138">
        <v>3657</v>
      </c>
      <c r="F58" s="138">
        <v>16519</v>
      </c>
      <c r="G58" s="80">
        <v>385</v>
      </c>
      <c r="H58" s="138">
        <v>4072</v>
      </c>
      <c r="I58" s="138">
        <v>18010</v>
      </c>
      <c r="J58" s="138">
        <v>4457</v>
      </c>
      <c r="K58" s="138">
        <v>22467</v>
      </c>
    </row>
    <row r="59" spans="1:11" ht="15" customHeight="1">
      <c r="A59" s="73" t="s">
        <v>1420</v>
      </c>
      <c r="B59" s="80">
        <v>285</v>
      </c>
      <c r="C59" s="138">
        <v>3209</v>
      </c>
      <c r="D59" s="138">
        <v>11921</v>
      </c>
      <c r="E59" s="138">
        <v>3494</v>
      </c>
      <c r="F59" s="138">
        <v>15415</v>
      </c>
      <c r="G59" s="80">
        <v>310</v>
      </c>
      <c r="H59" s="138">
        <v>3765</v>
      </c>
      <c r="I59" s="138">
        <v>16927</v>
      </c>
      <c r="J59" s="138">
        <v>4075</v>
      </c>
      <c r="K59" s="138">
        <v>21002</v>
      </c>
    </row>
    <row r="60" spans="1:11" s="17" customFormat="1" ht="15" customHeight="1">
      <c r="A60" s="141" t="s">
        <v>1421</v>
      </c>
      <c r="B60" s="2">
        <v>297</v>
      </c>
      <c r="C60" s="156">
        <v>3007</v>
      </c>
      <c r="D60" s="156">
        <v>11828</v>
      </c>
      <c r="E60" s="156">
        <v>3304</v>
      </c>
      <c r="F60" s="156">
        <v>15132</v>
      </c>
      <c r="G60" s="2">
        <v>326</v>
      </c>
      <c r="H60" s="156">
        <v>3568</v>
      </c>
      <c r="I60" s="156">
        <v>16624</v>
      </c>
      <c r="J60" s="156">
        <v>3894</v>
      </c>
      <c r="K60" s="156">
        <v>20518</v>
      </c>
    </row>
    <row r="61" spans="1:11" s="17" customFormat="1" ht="15" customHeight="1">
      <c r="A61" s="73" t="s">
        <v>1422</v>
      </c>
      <c r="B61" s="80">
        <v>309</v>
      </c>
      <c r="C61" s="138">
        <v>2840</v>
      </c>
      <c r="D61" s="138">
        <v>11575</v>
      </c>
      <c r="E61" s="138">
        <v>3149</v>
      </c>
      <c r="F61" s="138">
        <v>14724</v>
      </c>
      <c r="G61" s="80">
        <v>348</v>
      </c>
      <c r="H61" s="138">
        <v>3410</v>
      </c>
      <c r="I61" s="138">
        <v>16153</v>
      </c>
      <c r="J61" s="138">
        <v>3758</v>
      </c>
      <c r="K61" s="138">
        <v>19911</v>
      </c>
    </row>
    <row r="62" spans="1:11" s="17" customFormat="1" ht="15" customHeight="1">
      <c r="A62" s="73" t="s">
        <v>1423</v>
      </c>
      <c r="B62" s="80">
        <v>274</v>
      </c>
      <c r="C62" s="138">
        <v>2684</v>
      </c>
      <c r="D62" s="138">
        <v>11385</v>
      </c>
      <c r="E62" s="138">
        <v>2958</v>
      </c>
      <c r="F62" s="138">
        <v>14343</v>
      </c>
      <c r="G62" s="80">
        <v>304</v>
      </c>
      <c r="H62" s="138">
        <v>3229</v>
      </c>
      <c r="I62" s="138">
        <v>15742</v>
      </c>
      <c r="J62" s="138">
        <v>3533</v>
      </c>
      <c r="K62" s="138">
        <v>19275</v>
      </c>
    </row>
    <row r="63" spans="1:11" s="17" customFormat="1" ht="15" customHeight="1">
      <c r="A63" s="73" t="s">
        <v>1424</v>
      </c>
      <c r="B63" s="80">
        <v>301</v>
      </c>
      <c r="C63" s="138">
        <v>2495</v>
      </c>
      <c r="D63" s="138">
        <v>11121</v>
      </c>
      <c r="E63" s="138">
        <v>2796</v>
      </c>
      <c r="F63" s="138">
        <v>13917</v>
      </c>
      <c r="G63" s="80">
        <v>336</v>
      </c>
      <c r="H63" s="138">
        <v>2957</v>
      </c>
      <c r="I63" s="138">
        <v>15463</v>
      </c>
      <c r="J63" s="138">
        <v>3293</v>
      </c>
      <c r="K63" s="138">
        <v>18756</v>
      </c>
    </row>
    <row r="64" spans="1:11" s="17" customFormat="1" ht="25.2" customHeight="1">
      <c r="A64" s="73">
        <v>2004</v>
      </c>
      <c r="B64" s="80">
        <v>283</v>
      </c>
      <c r="C64" s="138">
        <v>3968.09</v>
      </c>
      <c r="D64" s="138">
        <v>9597.9</v>
      </c>
      <c r="E64" s="138">
        <v>4251.09</v>
      </c>
      <c r="F64" s="138">
        <v>13919</v>
      </c>
      <c r="G64" s="80">
        <v>308</v>
      </c>
      <c r="H64" s="138">
        <v>4610.04</v>
      </c>
      <c r="I64" s="138">
        <v>13473</v>
      </c>
      <c r="J64" s="138">
        <v>4918.04</v>
      </c>
      <c r="K64" s="138">
        <v>18502</v>
      </c>
    </row>
    <row r="65" spans="1:26" ht="15" customHeight="1">
      <c r="A65" s="141">
        <v>2005</v>
      </c>
      <c r="B65" s="2">
        <v>264</v>
      </c>
      <c r="C65" s="156">
        <v>3902.85</v>
      </c>
      <c r="D65" s="156">
        <v>9212.1</v>
      </c>
      <c r="E65" s="156">
        <v>4166.8500000000004</v>
      </c>
      <c r="F65" s="156">
        <v>13438</v>
      </c>
      <c r="G65" s="2">
        <v>286</v>
      </c>
      <c r="H65" s="156">
        <v>4508.8</v>
      </c>
      <c r="I65" s="156">
        <v>12965.2</v>
      </c>
      <c r="J65" s="156">
        <v>4794.8</v>
      </c>
      <c r="K65" s="156">
        <v>17890</v>
      </c>
      <c r="L65" s="23"/>
      <c r="M65" s="23"/>
    </row>
    <row r="66" spans="1:26" ht="15" customHeight="1">
      <c r="A66" s="73">
        <v>2006</v>
      </c>
      <c r="B66" s="80">
        <v>293</v>
      </c>
      <c r="C66" s="138">
        <v>3815.54</v>
      </c>
      <c r="D66" s="138">
        <v>8896.5</v>
      </c>
      <c r="E66" s="138">
        <v>4108.54</v>
      </c>
      <c r="F66" s="138">
        <v>13110</v>
      </c>
      <c r="G66" s="80">
        <v>314</v>
      </c>
      <c r="H66" s="138">
        <v>4386.08</v>
      </c>
      <c r="I66" s="138">
        <v>12425.9</v>
      </c>
      <c r="J66" s="138">
        <v>4700.08</v>
      </c>
      <c r="K66" s="138">
        <v>17269</v>
      </c>
      <c r="L66" s="23"/>
      <c r="M66" s="23"/>
      <c r="O66" s="17"/>
    </row>
    <row r="67" spans="1:26" ht="15" customHeight="1">
      <c r="A67" s="73">
        <v>2007</v>
      </c>
      <c r="B67" s="80">
        <v>255</v>
      </c>
      <c r="C67" s="138">
        <v>3508.73</v>
      </c>
      <c r="D67" s="138">
        <v>8575.2999999999993</v>
      </c>
      <c r="E67" s="138">
        <v>3763.73</v>
      </c>
      <c r="F67" s="138">
        <v>12507</v>
      </c>
      <c r="G67" s="80">
        <v>281</v>
      </c>
      <c r="H67" s="138">
        <v>4005.61</v>
      </c>
      <c r="I67" s="138">
        <v>11751.4</v>
      </c>
      <c r="J67" s="138">
        <v>4286.6100000000006</v>
      </c>
      <c r="K67" s="138">
        <v>16239</v>
      </c>
      <c r="L67" s="23"/>
      <c r="M67" s="23"/>
    </row>
    <row r="68" spans="1:26" ht="15" customHeight="1">
      <c r="A68" s="73">
        <v>2008</v>
      </c>
      <c r="B68" s="80">
        <v>245</v>
      </c>
      <c r="C68" s="138">
        <v>3630.07</v>
      </c>
      <c r="D68" s="138">
        <v>8244.9</v>
      </c>
      <c r="E68" s="138">
        <v>3875.07</v>
      </c>
      <c r="F68" s="138">
        <v>12159</v>
      </c>
      <c r="G68" s="80">
        <v>270</v>
      </c>
      <c r="H68" s="138">
        <v>4110.6400000000003</v>
      </c>
      <c r="I68" s="138">
        <v>11150.4</v>
      </c>
      <c r="J68" s="138">
        <v>4380.6400000000003</v>
      </c>
      <c r="K68" s="138">
        <v>15592</v>
      </c>
      <c r="L68" s="23"/>
      <c r="M68" s="23"/>
      <c r="O68" s="17"/>
    </row>
    <row r="69" spans="1:26" ht="15" customHeight="1">
      <c r="A69" s="73">
        <v>2009</v>
      </c>
      <c r="B69" s="80">
        <v>196</v>
      </c>
      <c r="C69" s="138">
        <v>3386.73</v>
      </c>
      <c r="D69" s="138">
        <v>7953.3</v>
      </c>
      <c r="E69" s="138">
        <v>3582.73</v>
      </c>
      <c r="F69" s="138">
        <v>11556</v>
      </c>
      <c r="G69" s="80">
        <v>216</v>
      </c>
      <c r="H69" s="138">
        <v>3822.76</v>
      </c>
      <c r="I69" s="138">
        <v>10882.2</v>
      </c>
      <c r="J69" s="138">
        <v>4038.76</v>
      </c>
      <c r="K69" s="138">
        <v>15043</v>
      </c>
      <c r="L69" s="23"/>
      <c r="M69" s="23"/>
    </row>
    <row r="70" spans="1:26" ht="15" customHeight="1">
      <c r="A70" s="141">
        <v>2010</v>
      </c>
      <c r="B70" s="2">
        <v>189</v>
      </c>
      <c r="C70" s="156">
        <v>2916.75</v>
      </c>
      <c r="D70" s="156">
        <v>7181.2</v>
      </c>
      <c r="E70" s="156">
        <v>3105.75</v>
      </c>
      <c r="F70" s="156">
        <v>10295</v>
      </c>
      <c r="G70" s="2">
        <v>208</v>
      </c>
      <c r="H70" s="156">
        <v>3308.45</v>
      </c>
      <c r="I70" s="156">
        <v>9807.6</v>
      </c>
      <c r="J70" s="156">
        <v>3516.45</v>
      </c>
      <c r="K70" s="156">
        <v>13338</v>
      </c>
      <c r="L70" s="23"/>
      <c r="M70" s="23"/>
      <c r="O70" s="17"/>
      <c r="P70" s="34"/>
      <c r="Q70" s="34"/>
      <c r="R70" s="34" t="s">
        <v>283</v>
      </c>
      <c r="S70" s="34" t="s">
        <v>283</v>
      </c>
      <c r="T70" s="34" t="s">
        <v>283</v>
      </c>
      <c r="U70" s="14" t="s">
        <v>283</v>
      </c>
      <c r="V70" s="34" t="s">
        <v>283</v>
      </c>
      <c r="W70" s="34" t="s">
        <v>283</v>
      </c>
      <c r="X70" s="34" t="s">
        <v>283</v>
      </c>
      <c r="Y70" s="34" t="s">
        <v>283</v>
      </c>
      <c r="Z70" s="34" t="s">
        <v>283</v>
      </c>
    </row>
    <row r="71" spans="1:26" ht="15" customHeight="1">
      <c r="A71" s="73">
        <v>2011</v>
      </c>
      <c r="B71" s="80">
        <v>175</v>
      </c>
      <c r="C71" s="138">
        <v>2855.9</v>
      </c>
      <c r="D71" s="138">
        <v>6932.1</v>
      </c>
      <c r="E71" s="138">
        <v>3030.9</v>
      </c>
      <c r="F71" s="138">
        <v>9985</v>
      </c>
      <c r="G71" s="80">
        <v>185</v>
      </c>
      <c r="H71" s="138">
        <v>3174.91</v>
      </c>
      <c r="I71" s="138">
        <v>9394.1</v>
      </c>
      <c r="J71" s="138">
        <v>3359.91</v>
      </c>
      <c r="K71" s="138">
        <v>12785</v>
      </c>
      <c r="L71" s="23"/>
      <c r="M71" s="23"/>
      <c r="P71" s="34"/>
      <c r="Q71" s="34"/>
      <c r="R71" s="34"/>
      <c r="S71" s="34"/>
      <c r="T71" s="34"/>
      <c r="U71" s="14"/>
      <c r="V71" s="34"/>
      <c r="W71" s="34"/>
      <c r="X71" s="34"/>
      <c r="Y71" s="34"/>
      <c r="Z71" s="34"/>
    </row>
    <row r="72" spans="1:26" ht="15" customHeight="1">
      <c r="A72" s="73">
        <v>2012</v>
      </c>
      <c r="B72" s="80">
        <v>162</v>
      </c>
      <c r="C72" s="138">
        <v>2908</v>
      </c>
      <c r="D72" s="138">
        <v>6602</v>
      </c>
      <c r="E72" s="138">
        <v>3070</v>
      </c>
      <c r="F72" s="138">
        <v>9777</v>
      </c>
      <c r="G72" s="80">
        <v>176</v>
      </c>
      <c r="H72" s="138">
        <v>3276.55</v>
      </c>
      <c r="I72" s="138">
        <v>9121.5</v>
      </c>
      <c r="J72" s="138">
        <v>3452.55</v>
      </c>
      <c r="K72" s="138">
        <v>12712</v>
      </c>
      <c r="L72" s="23"/>
      <c r="M72" s="23"/>
      <c r="O72" s="17"/>
      <c r="P72" s="34"/>
      <c r="Q72" s="34"/>
      <c r="R72" s="34"/>
      <c r="S72" s="34"/>
      <c r="T72" s="34"/>
      <c r="U72" s="14"/>
      <c r="V72" s="34"/>
      <c r="W72" s="34"/>
      <c r="X72" s="34"/>
      <c r="Y72" s="34"/>
      <c r="Z72" s="34"/>
    </row>
    <row r="73" spans="1:26" ht="15" customHeight="1">
      <c r="A73" s="73">
        <v>2013</v>
      </c>
      <c r="B73" s="80">
        <v>159</v>
      </c>
      <c r="C73" s="138">
        <v>2536.6</v>
      </c>
      <c r="D73" s="138">
        <v>6261.4</v>
      </c>
      <c r="E73" s="138">
        <v>2695.6</v>
      </c>
      <c r="F73" s="138">
        <v>8974</v>
      </c>
      <c r="G73" s="80">
        <v>172</v>
      </c>
      <c r="H73" s="138">
        <v>2884.2</v>
      </c>
      <c r="I73" s="138">
        <v>8408.7999999999993</v>
      </c>
      <c r="J73" s="138">
        <v>3056.2</v>
      </c>
      <c r="K73" s="138">
        <v>11492</v>
      </c>
      <c r="L73" s="23"/>
      <c r="M73" s="23"/>
      <c r="P73" s="34"/>
      <c r="Q73" s="34"/>
      <c r="R73" s="34"/>
      <c r="S73" s="34"/>
      <c r="T73" s="34"/>
      <c r="U73" s="14"/>
      <c r="V73" s="34"/>
      <c r="W73" s="34"/>
      <c r="X73" s="34"/>
      <c r="Y73" s="34"/>
      <c r="Z73" s="34"/>
    </row>
    <row r="74" spans="1:26" ht="15" customHeight="1">
      <c r="A74" s="73">
        <v>2014</v>
      </c>
      <c r="B74" s="80">
        <v>181</v>
      </c>
      <c r="C74" s="138">
        <v>2567.63</v>
      </c>
      <c r="D74" s="138">
        <v>6044.4</v>
      </c>
      <c r="E74" s="138">
        <v>2748.63</v>
      </c>
      <c r="F74" s="138">
        <v>8833</v>
      </c>
      <c r="G74" s="80">
        <v>203</v>
      </c>
      <c r="H74" s="138">
        <v>2881.02</v>
      </c>
      <c r="I74" s="138">
        <v>8146</v>
      </c>
      <c r="J74" s="138">
        <v>3084.02</v>
      </c>
      <c r="K74" s="138">
        <v>11302</v>
      </c>
      <c r="L74" s="23"/>
      <c r="M74" s="23"/>
      <c r="N74" s="36"/>
      <c r="O74" s="17"/>
      <c r="P74" s="34"/>
      <c r="Q74" s="34"/>
      <c r="R74" s="34"/>
      <c r="S74" s="34"/>
      <c r="T74" s="34"/>
      <c r="U74" s="14"/>
      <c r="V74" s="34"/>
      <c r="W74" s="34"/>
      <c r="X74" s="34"/>
      <c r="Y74" s="34"/>
      <c r="Z74" s="34"/>
    </row>
    <row r="75" spans="1:26" s="17" customFormat="1" ht="15" customHeight="1">
      <c r="A75" s="141">
        <v>2015</v>
      </c>
      <c r="B75" s="2">
        <v>157</v>
      </c>
      <c r="C75" s="156">
        <v>2486.16</v>
      </c>
      <c r="D75" s="156">
        <v>5811.8</v>
      </c>
      <c r="E75" s="156">
        <v>2643.16</v>
      </c>
      <c r="F75" s="156">
        <v>8477</v>
      </c>
      <c r="G75" s="2">
        <v>168</v>
      </c>
      <c r="H75" s="156">
        <v>2774.72</v>
      </c>
      <c r="I75" s="156">
        <v>7996.3</v>
      </c>
      <c r="J75" s="156">
        <v>2942.72</v>
      </c>
      <c r="K75" s="156">
        <v>10977</v>
      </c>
      <c r="L75" s="23"/>
      <c r="M75" s="23"/>
      <c r="N75" s="37"/>
      <c r="P75" s="39"/>
      <c r="Q75" s="39"/>
      <c r="R75" s="39"/>
      <c r="S75" s="39"/>
      <c r="T75" s="39"/>
      <c r="U75" s="23"/>
      <c r="V75" s="39"/>
      <c r="W75" s="39"/>
      <c r="X75" s="39"/>
      <c r="Y75" s="39"/>
      <c r="Z75" s="39"/>
    </row>
    <row r="76" spans="1:26" ht="15" customHeight="1">
      <c r="A76" s="73">
        <v>2016</v>
      </c>
      <c r="B76" s="80">
        <v>175</v>
      </c>
      <c r="C76" s="138">
        <v>2463.4499999999998</v>
      </c>
      <c r="D76" s="138">
        <v>5695.6</v>
      </c>
      <c r="E76" s="138">
        <v>2638.45</v>
      </c>
      <c r="F76" s="138">
        <v>8355</v>
      </c>
      <c r="G76" s="80">
        <v>191</v>
      </c>
      <c r="H76" s="138">
        <v>2846.37</v>
      </c>
      <c r="I76" s="138">
        <v>7826.6</v>
      </c>
      <c r="J76" s="138">
        <v>3037.37</v>
      </c>
      <c r="K76" s="138">
        <v>10898</v>
      </c>
      <c r="L76" s="23"/>
      <c r="M76" s="23"/>
      <c r="N76" s="36"/>
      <c r="O76" s="17"/>
      <c r="P76" s="34"/>
      <c r="Q76" s="34"/>
      <c r="R76" s="34"/>
      <c r="S76" s="34"/>
      <c r="T76" s="34"/>
      <c r="U76" s="14"/>
      <c r="V76" s="34"/>
      <c r="W76" s="34"/>
      <c r="X76" s="34"/>
      <c r="Y76" s="34"/>
      <c r="Z76" s="34"/>
    </row>
    <row r="77" spans="1:26" ht="15" customHeight="1">
      <c r="A77" s="73">
        <v>2017</v>
      </c>
      <c r="B77" s="80">
        <v>140</v>
      </c>
      <c r="C77" s="138">
        <v>2247.61</v>
      </c>
      <c r="D77" s="138">
        <v>4667.3999999999996</v>
      </c>
      <c r="E77" s="138">
        <v>2387.61</v>
      </c>
      <c r="F77" s="138">
        <v>7118</v>
      </c>
      <c r="G77" s="80">
        <v>145</v>
      </c>
      <c r="H77" s="138">
        <v>2561.3000000000002</v>
      </c>
      <c r="I77" s="138">
        <v>6648.7</v>
      </c>
      <c r="J77" s="138">
        <v>2706.3</v>
      </c>
      <c r="K77" s="138">
        <v>9433</v>
      </c>
      <c r="L77" s="23"/>
      <c r="M77" s="23"/>
      <c r="N77" s="36"/>
      <c r="P77" s="51"/>
      <c r="Q77" s="51"/>
      <c r="R77" s="51"/>
      <c r="S77" s="51"/>
      <c r="T77" s="34"/>
      <c r="U77" s="14"/>
      <c r="V77" s="34"/>
      <c r="W77" s="34"/>
      <c r="X77" s="34"/>
      <c r="Y77" s="34"/>
      <c r="Z77" s="34"/>
    </row>
    <row r="78" spans="1:26" ht="15" customHeight="1">
      <c r="A78" s="73">
        <v>2018</v>
      </c>
      <c r="B78" s="80">
        <v>150</v>
      </c>
      <c r="C78" s="138">
        <v>2171.41</v>
      </c>
      <c r="D78" s="138">
        <v>4075.6</v>
      </c>
      <c r="E78" s="138">
        <v>2321.41</v>
      </c>
      <c r="F78" s="138">
        <v>6432</v>
      </c>
      <c r="G78" s="80">
        <v>161</v>
      </c>
      <c r="H78" s="138">
        <v>2486.15</v>
      </c>
      <c r="I78" s="138">
        <v>5728.8</v>
      </c>
      <c r="J78" s="138">
        <v>2647.15</v>
      </c>
      <c r="K78" s="138">
        <v>8424</v>
      </c>
      <c r="L78" s="23"/>
      <c r="M78" s="23"/>
      <c r="N78" s="36"/>
      <c r="O78" s="17"/>
      <c r="P78" s="51"/>
      <c r="Q78" s="51"/>
      <c r="R78" s="51"/>
      <c r="S78" s="51"/>
      <c r="T78" s="34"/>
      <c r="U78" s="14"/>
      <c r="V78" s="34"/>
      <c r="W78" s="34"/>
      <c r="X78" s="34"/>
      <c r="Y78" s="34"/>
      <c r="Z78" s="34"/>
    </row>
    <row r="79" spans="1:26" ht="15" customHeight="1">
      <c r="A79" s="73">
        <v>2019</v>
      </c>
      <c r="B79" s="80">
        <v>156</v>
      </c>
      <c r="C79" s="138">
        <v>2075.41</v>
      </c>
      <c r="D79" s="138">
        <v>3442.6</v>
      </c>
      <c r="E79" s="138">
        <v>2231.41</v>
      </c>
      <c r="F79" s="138">
        <v>5772</v>
      </c>
      <c r="G79" s="80">
        <v>163</v>
      </c>
      <c r="H79" s="138">
        <v>2377.16</v>
      </c>
      <c r="I79" s="138">
        <v>4950.8</v>
      </c>
      <c r="J79" s="138">
        <v>2540.16</v>
      </c>
      <c r="K79" s="138">
        <v>7704</v>
      </c>
      <c r="L79" s="23"/>
      <c r="M79" s="23"/>
      <c r="N79" s="36"/>
      <c r="O79" s="49"/>
      <c r="P79" s="51"/>
      <c r="Q79" s="51"/>
      <c r="R79" s="51"/>
      <c r="S79" s="51"/>
      <c r="T79" s="34"/>
      <c r="U79" s="14"/>
      <c r="V79" s="34"/>
      <c r="W79" s="34"/>
      <c r="X79" s="34"/>
      <c r="Y79" s="34"/>
      <c r="Z79" s="34"/>
    </row>
    <row r="80" spans="1:26" s="17" customFormat="1" ht="15" customHeight="1">
      <c r="A80" s="141">
        <v>2020</v>
      </c>
      <c r="B80" s="2">
        <v>123</v>
      </c>
      <c r="C80" s="156">
        <v>1366</v>
      </c>
      <c r="D80" s="156">
        <v>2400</v>
      </c>
      <c r="E80" s="156">
        <v>1489</v>
      </c>
      <c r="F80" s="156">
        <v>3889</v>
      </c>
      <c r="G80" s="2">
        <v>133</v>
      </c>
      <c r="H80" s="156">
        <v>1538</v>
      </c>
      <c r="I80" s="156">
        <v>3386</v>
      </c>
      <c r="J80" s="156">
        <v>1671</v>
      </c>
      <c r="K80" s="156">
        <v>5057</v>
      </c>
      <c r="L80" s="23"/>
      <c r="M80" s="23"/>
      <c r="N80" s="37"/>
      <c r="P80" s="23"/>
      <c r="Q80" s="23"/>
      <c r="R80" s="23"/>
      <c r="S80" s="23"/>
      <c r="T80" s="39"/>
      <c r="U80" s="23"/>
      <c r="V80" s="39"/>
      <c r="W80" s="39"/>
      <c r="X80" s="39"/>
      <c r="Y80" s="39"/>
      <c r="Z80" s="39"/>
    </row>
    <row r="81" spans="1:11" ht="15" customHeight="1">
      <c r="A81" s="73">
        <v>2021</v>
      </c>
      <c r="B81" s="80">
        <v>123</v>
      </c>
      <c r="C81" s="138">
        <v>1451</v>
      </c>
      <c r="D81" s="138">
        <v>2327</v>
      </c>
      <c r="E81" s="138">
        <v>1574</v>
      </c>
      <c r="F81" s="138">
        <v>3901</v>
      </c>
      <c r="G81" s="80">
        <v>128</v>
      </c>
      <c r="H81" s="138">
        <v>1623</v>
      </c>
      <c r="I81" s="138">
        <v>3355</v>
      </c>
      <c r="J81" s="138">
        <v>1751</v>
      </c>
      <c r="K81" s="138">
        <v>5106</v>
      </c>
    </row>
    <row r="82" spans="1:11" ht="15" customHeight="1">
      <c r="A82" s="73">
        <v>2022</v>
      </c>
      <c r="B82" s="80">
        <v>144</v>
      </c>
      <c r="C82" s="138">
        <v>1534</v>
      </c>
      <c r="D82" s="138">
        <v>2467</v>
      </c>
      <c r="E82" s="138">
        <v>1678</v>
      </c>
      <c r="F82" s="138">
        <v>4145</v>
      </c>
      <c r="G82" s="80">
        <v>165</v>
      </c>
      <c r="H82" s="138">
        <v>1785</v>
      </c>
      <c r="I82" s="138">
        <v>3691</v>
      </c>
      <c r="J82" s="138">
        <v>1950</v>
      </c>
      <c r="K82" s="138">
        <v>5641</v>
      </c>
    </row>
    <row r="83" spans="1:11" ht="15" customHeight="1">
      <c r="A83" s="73">
        <v>2023</v>
      </c>
      <c r="B83" s="80">
        <v>139</v>
      </c>
      <c r="C83" s="138">
        <v>1704</v>
      </c>
      <c r="D83" s="138">
        <v>2410</v>
      </c>
      <c r="E83" s="138">
        <v>1843</v>
      </c>
      <c r="F83" s="138">
        <v>4253</v>
      </c>
      <c r="G83" s="80">
        <v>143</v>
      </c>
      <c r="H83" s="138">
        <v>1953</v>
      </c>
      <c r="I83" s="138">
        <v>3738</v>
      </c>
      <c r="J83" s="138">
        <v>2096</v>
      </c>
      <c r="K83" s="138">
        <v>5834</v>
      </c>
    </row>
    <row r="84" spans="1:11" ht="15" customHeight="1">
      <c r="A84" s="73">
        <v>2024</v>
      </c>
      <c r="B84" s="80">
        <v>145</v>
      </c>
      <c r="C84" s="138">
        <v>1685</v>
      </c>
      <c r="D84" s="138">
        <v>2343</v>
      </c>
      <c r="E84" s="138">
        <v>1830</v>
      </c>
      <c r="F84" s="138">
        <v>4173</v>
      </c>
      <c r="G84" s="80">
        <v>160</v>
      </c>
      <c r="H84" s="138">
        <v>1978</v>
      </c>
      <c r="I84" s="138">
        <v>3594</v>
      </c>
      <c r="J84" s="138">
        <v>2138</v>
      </c>
      <c r="K84" s="138">
        <v>5732</v>
      </c>
    </row>
    <row r="85" spans="1:11" s="17" customFormat="1" ht="15" customHeight="1">
      <c r="A85" s="141">
        <v>2025</v>
      </c>
      <c r="B85" s="2">
        <v>125</v>
      </c>
      <c r="C85" s="156">
        <v>1678</v>
      </c>
      <c r="D85" s="156">
        <v>2321</v>
      </c>
      <c r="E85" s="156">
        <v>1803</v>
      </c>
      <c r="F85" s="156">
        <v>4124</v>
      </c>
      <c r="G85" s="2">
        <v>133</v>
      </c>
      <c r="H85" s="156">
        <v>1908</v>
      </c>
      <c r="I85" s="156">
        <v>3517</v>
      </c>
      <c r="J85" s="156">
        <v>2041</v>
      </c>
      <c r="K85" s="156">
        <v>5558</v>
      </c>
    </row>
    <row r="86" spans="1:11" ht="25.2" customHeight="1">
      <c r="A86" s="73" t="s">
        <v>504</v>
      </c>
      <c r="B86" s="138">
        <v>160.6</v>
      </c>
      <c r="C86" s="138">
        <v>2387.252</v>
      </c>
      <c r="D86" s="138">
        <v>5258.9600000000009</v>
      </c>
      <c r="E86" s="138">
        <v>2547.8519999999999</v>
      </c>
      <c r="F86" s="138">
        <v>7843</v>
      </c>
      <c r="G86" s="138">
        <v>173.6</v>
      </c>
      <c r="H86" s="138">
        <v>2709.9119999999998</v>
      </c>
      <c r="I86" s="138">
        <v>7269.2800000000007</v>
      </c>
      <c r="J86" s="138">
        <v>2883.5119999999997</v>
      </c>
      <c r="K86" s="138">
        <v>10206.799999999999</v>
      </c>
    </row>
    <row r="87" spans="1:11" ht="15" customHeight="1">
      <c r="A87" s="72" t="s">
        <v>842</v>
      </c>
      <c r="B87" s="138">
        <v>135.19999999999999</v>
      </c>
      <c r="C87" s="138">
        <v>1610.4</v>
      </c>
      <c r="D87" s="138">
        <v>2373.6</v>
      </c>
      <c r="E87" s="138">
        <v>1745.6</v>
      </c>
      <c r="F87" s="138">
        <v>4119.2</v>
      </c>
      <c r="G87" s="138">
        <v>145.80000000000001</v>
      </c>
      <c r="H87" s="138">
        <v>1849.4</v>
      </c>
      <c r="I87" s="138">
        <v>3579</v>
      </c>
      <c r="J87" s="138">
        <v>1995.2</v>
      </c>
      <c r="K87" s="138">
        <v>5574.2</v>
      </c>
    </row>
    <row r="88" spans="1:11">
      <c r="A88" s="290"/>
    </row>
  </sheetData>
  <phoneticPr fontId="0" type="noConversion"/>
  <pageMargins left="0.39370078740157483" right="0.39370078740157483" top="0.39370078740157483" bottom="0.39370078740157483" header="0" footer="0"/>
  <pageSetup paperSize="9" scale="55" orientation="portrait" r:id="rId1"/>
  <headerFooter alignWithMargins="0"/>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C46B-D868-4E97-8273-9DE8D34C5B3B}">
  <dimension ref="A1:G95"/>
  <sheetViews>
    <sheetView workbookViewId="0"/>
  </sheetViews>
  <sheetFormatPr defaultRowHeight="13.2"/>
  <cols>
    <col min="1" max="1" width="30.33203125" style="72" customWidth="1"/>
    <col min="2" max="2" width="25.6640625" style="72" customWidth="1"/>
    <col min="3" max="3" width="14.6640625" style="80" customWidth="1"/>
    <col min="4" max="4" width="18.6640625" style="80" customWidth="1"/>
    <col min="5" max="5" width="18.33203125" style="80" customWidth="1"/>
    <col min="6" max="6" width="20.109375" style="80" customWidth="1"/>
    <col min="7" max="7" width="15" style="80" customWidth="1"/>
  </cols>
  <sheetData>
    <row r="1" spans="1:7" ht="21" customHeight="1">
      <c r="A1" s="65" t="s">
        <v>1361</v>
      </c>
    </row>
    <row r="2" spans="1:7" s="49" customFormat="1" ht="15">
      <c r="A2" s="447" t="s">
        <v>1297</v>
      </c>
      <c r="C2" s="58"/>
      <c r="D2" s="58"/>
      <c r="E2" s="58"/>
      <c r="F2" s="58"/>
      <c r="G2" s="58"/>
    </row>
    <row r="3" spans="1:7" s="198" customFormat="1" ht="30" customHeight="1">
      <c r="A3" s="84" t="s">
        <v>540</v>
      </c>
      <c r="B3" s="84"/>
      <c r="C3" s="291"/>
      <c r="D3" s="291"/>
      <c r="E3" s="291"/>
      <c r="F3" s="291"/>
      <c r="G3" s="291"/>
    </row>
    <row r="4" spans="1:7" ht="33.6" customHeight="1">
      <c r="A4" s="141" t="s">
        <v>543</v>
      </c>
      <c r="B4" s="199" t="s">
        <v>387</v>
      </c>
      <c r="C4" s="103" t="s">
        <v>527</v>
      </c>
      <c r="D4" s="103" t="s">
        <v>691</v>
      </c>
      <c r="E4" s="103" t="s">
        <v>989</v>
      </c>
      <c r="F4" s="103" t="s">
        <v>1275</v>
      </c>
      <c r="G4" s="103" t="s">
        <v>922</v>
      </c>
    </row>
    <row r="5" spans="1:7" ht="25.2" customHeight="1">
      <c r="A5" s="141" t="s">
        <v>870</v>
      </c>
      <c r="B5" s="73" t="s">
        <v>1315</v>
      </c>
      <c r="C5" s="80">
        <v>21.4</v>
      </c>
      <c r="D5" s="80">
        <v>255.5</v>
      </c>
      <c r="E5" s="80">
        <v>299.5</v>
      </c>
      <c r="F5" s="80">
        <v>276.89999999999998</v>
      </c>
      <c r="G5" s="80">
        <v>576.4</v>
      </c>
    </row>
    <row r="6" spans="1:7" ht="15" customHeight="1">
      <c r="A6" s="141" t="s">
        <v>870</v>
      </c>
      <c r="B6" s="73">
        <v>2021</v>
      </c>
      <c r="C6" s="80">
        <v>16</v>
      </c>
      <c r="D6" s="80">
        <v>122</v>
      </c>
      <c r="E6" s="80">
        <v>91</v>
      </c>
      <c r="F6" s="80">
        <v>138</v>
      </c>
      <c r="G6" s="80">
        <v>229</v>
      </c>
    </row>
    <row r="7" spans="1:7" ht="15" customHeight="1">
      <c r="A7" s="141" t="s">
        <v>870</v>
      </c>
      <c r="B7" s="73">
        <v>2022</v>
      </c>
      <c r="C7" s="80">
        <v>15</v>
      </c>
      <c r="D7" s="80">
        <v>121</v>
      </c>
      <c r="E7" s="80">
        <v>111</v>
      </c>
      <c r="F7" s="80">
        <v>136</v>
      </c>
      <c r="G7" s="80">
        <v>247</v>
      </c>
    </row>
    <row r="8" spans="1:7" ht="15" customHeight="1">
      <c r="A8" s="141" t="s">
        <v>870</v>
      </c>
      <c r="B8" s="73">
        <v>2023</v>
      </c>
      <c r="C8" s="80">
        <v>12</v>
      </c>
      <c r="D8" s="80">
        <v>145</v>
      </c>
      <c r="E8" s="80">
        <v>119</v>
      </c>
      <c r="F8" s="80">
        <v>157</v>
      </c>
      <c r="G8" s="80">
        <v>276</v>
      </c>
    </row>
    <row r="9" spans="1:7" ht="15" customHeight="1">
      <c r="A9" s="141" t="s">
        <v>870</v>
      </c>
      <c r="B9" s="73">
        <v>2024</v>
      </c>
      <c r="C9" s="80">
        <v>22</v>
      </c>
      <c r="D9" s="80">
        <v>143</v>
      </c>
      <c r="E9" s="80">
        <v>107</v>
      </c>
      <c r="F9" s="80">
        <v>165</v>
      </c>
      <c r="G9" s="80">
        <v>272</v>
      </c>
    </row>
    <row r="10" spans="1:7" ht="15" customHeight="1">
      <c r="A10" s="141" t="s">
        <v>870</v>
      </c>
      <c r="B10" s="73">
        <v>2025</v>
      </c>
      <c r="C10" s="80">
        <v>19</v>
      </c>
      <c r="D10" s="80">
        <v>130</v>
      </c>
      <c r="E10" s="80">
        <v>87</v>
      </c>
      <c r="F10" s="80">
        <v>149</v>
      </c>
      <c r="G10" s="80">
        <v>236</v>
      </c>
    </row>
    <row r="11" spans="1:7" ht="15" customHeight="1">
      <c r="A11" s="141" t="s">
        <v>870</v>
      </c>
      <c r="B11" s="73" t="s">
        <v>845</v>
      </c>
      <c r="C11" s="80">
        <v>16.8</v>
      </c>
      <c r="D11" s="80">
        <v>132.19999999999999</v>
      </c>
      <c r="E11" s="80">
        <v>103</v>
      </c>
      <c r="F11" s="80">
        <v>149</v>
      </c>
      <c r="G11" s="80">
        <v>252</v>
      </c>
    </row>
    <row r="12" spans="1:7" ht="25.2" customHeight="1">
      <c r="A12" s="141" t="s">
        <v>360</v>
      </c>
      <c r="B12" s="73" t="s">
        <v>1315</v>
      </c>
      <c r="C12" s="80">
        <v>18</v>
      </c>
      <c r="D12" s="80">
        <v>170.33</v>
      </c>
      <c r="E12" s="80">
        <v>264.5</v>
      </c>
      <c r="F12" s="80">
        <v>188.33</v>
      </c>
      <c r="G12" s="80">
        <v>452.83000000000004</v>
      </c>
    </row>
    <row r="13" spans="1:7" ht="15" customHeight="1">
      <c r="A13" s="141" t="s">
        <v>360</v>
      </c>
      <c r="B13" s="73">
        <v>2021</v>
      </c>
      <c r="C13" s="80">
        <v>8</v>
      </c>
      <c r="D13" s="80">
        <v>151</v>
      </c>
      <c r="E13" s="80">
        <v>226</v>
      </c>
      <c r="F13" s="80">
        <v>159</v>
      </c>
      <c r="G13" s="80">
        <v>385</v>
      </c>
    </row>
    <row r="14" spans="1:7" ht="15" customHeight="1">
      <c r="A14" s="141" t="s">
        <v>360</v>
      </c>
      <c r="B14" s="73">
        <v>2022</v>
      </c>
      <c r="C14" s="80">
        <v>7</v>
      </c>
      <c r="D14" s="80">
        <v>145</v>
      </c>
      <c r="E14" s="80">
        <v>236</v>
      </c>
      <c r="F14" s="80">
        <v>152</v>
      </c>
      <c r="G14" s="80">
        <v>388</v>
      </c>
    </row>
    <row r="15" spans="1:7" ht="15" customHeight="1">
      <c r="A15" s="141" t="s">
        <v>360</v>
      </c>
      <c r="B15" s="73">
        <v>2023</v>
      </c>
      <c r="C15" s="80">
        <v>15</v>
      </c>
      <c r="D15" s="80">
        <v>149</v>
      </c>
      <c r="E15" s="80">
        <v>216</v>
      </c>
      <c r="F15" s="80">
        <v>164</v>
      </c>
      <c r="G15" s="80">
        <v>380</v>
      </c>
    </row>
    <row r="16" spans="1:7" ht="15" customHeight="1">
      <c r="A16" s="141" t="s">
        <v>360</v>
      </c>
      <c r="B16" s="73">
        <v>2024</v>
      </c>
      <c r="C16" s="80">
        <v>8</v>
      </c>
      <c r="D16" s="80">
        <v>158</v>
      </c>
      <c r="E16" s="80">
        <v>190</v>
      </c>
      <c r="F16" s="80">
        <v>166</v>
      </c>
      <c r="G16" s="80">
        <v>356</v>
      </c>
    </row>
    <row r="17" spans="1:7" ht="15" customHeight="1">
      <c r="A17" s="141" t="s">
        <v>360</v>
      </c>
      <c r="B17" s="73">
        <v>2025</v>
      </c>
      <c r="C17" s="80">
        <v>13</v>
      </c>
      <c r="D17" s="80">
        <v>157</v>
      </c>
      <c r="E17" s="80">
        <v>222</v>
      </c>
      <c r="F17" s="80">
        <v>170</v>
      </c>
      <c r="G17" s="80">
        <v>392</v>
      </c>
    </row>
    <row r="18" spans="1:7" ht="15" customHeight="1">
      <c r="A18" s="141" t="s">
        <v>360</v>
      </c>
      <c r="B18" s="73" t="s">
        <v>845</v>
      </c>
      <c r="C18" s="80">
        <v>10.199999999999999</v>
      </c>
      <c r="D18" s="80">
        <v>152</v>
      </c>
      <c r="E18" s="80">
        <v>218</v>
      </c>
      <c r="F18" s="80">
        <v>162.19999999999999</v>
      </c>
      <c r="G18" s="80">
        <v>380.2</v>
      </c>
    </row>
    <row r="19" spans="1:7" ht="25.2" customHeight="1">
      <c r="A19" s="141" t="s">
        <v>927</v>
      </c>
      <c r="B19" s="73" t="s">
        <v>1315</v>
      </c>
      <c r="C19" s="80">
        <v>7.8</v>
      </c>
      <c r="D19" s="80">
        <v>101.92</v>
      </c>
      <c r="E19" s="80">
        <v>186.3</v>
      </c>
      <c r="F19" s="80">
        <v>109.72</v>
      </c>
      <c r="G19" s="80">
        <v>296.02</v>
      </c>
    </row>
    <row r="20" spans="1:7" ht="15" customHeight="1">
      <c r="A20" s="141" t="s">
        <v>927</v>
      </c>
      <c r="B20" s="73">
        <v>2021</v>
      </c>
      <c r="C20" s="80">
        <v>11</v>
      </c>
      <c r="D20" s="80">
        <v>55</v>
      </c>
      <c r="E20" s="80">
        <v>69</v>
      </c>
      <c r="F20" s="80">
        <v>66</v>
      </c>
      <c r="G20" s="80">
        <v>135</v>
      </c>
    </row>
    <row r="21" spans="1:7" ht="15" customHeight="1">
      <c r="A21" s="141" t="s">
        <v>927</v>
      </c>
      <c r="B21" s="73">
        <v>2022</v>
      </c>
      <c r="C21" s="80">
        <v>10</v>
      </c>
      <c r="D21" s="80">
        <v>43</v>
      </c>
      <c r="E21" s="80">
        <v>64</v>
      </c>
      <c r="F21" s="80">
        <v>53</v>
      </c>
      <c r="G21" s="80">
        <v>117</v>
      </c>
    </row>
    <row r="22" spans="1:7" ht="15" customHeight="1">
      <c r="A22" s="141" t="s">
        <v>927</v>
      </c>
      <c r="B22" s="73">
        <v>2023</v>
      </c>
      <c r="C22" s="80">
        <v>10</v>
      </c>
      <c r="D22" s="80">
        <v>82</v>
      </c>
      <c r="E22" s="80">
        <v>68</v>
      </c>
      <c r="F22" s="80">
        <v>92</v>
      </c>
      <c r="G22" s="80">
        <v>160</v>
      </c>
    </row>
    <row r="23" spans="1:7" ht="15" customHeight="1">
      <c r="A23" s="141" t="s">
        <v>927</v>
      </c>
      <c r="B23" s="73">
        <v>2024</v>
      </c>
      <c r="C23" s="80">
        <v>8</v>
      </c>
      <c r="D23" s="80">
        <v>66</v>
      </c>
      <c r="E23" s="80">
        <v>66</v>
      </c>
      <c r="F23" s="80">
        <v>74</v>
      </c>
      <c r="G23" s="80">
        <v>140</v>
      </c>
    </row>
    <row r="24" spans="1:7" ht="15" customHeight="1">
      <c r="A24" s="141" t="s">
        <v>927</v>
      </c>
      <c r="B24" s="73">
        <v>2025</v>
      </c>
      <c r="C24" s="80">
        <v>7</v>
      </c>
      <c r="D24" s="80">
        <v>65</v>
      </c>
      <c r="E24" s="80">
        <v>70</v>
      </c>
      <c r="G24" s="80">
        <v>142</v>
      </c>
    </row>
    <row r="25" spans="1:7" ht="15" customHeight="1">
      <c r="A25" s="141" t="s">
        <v>927</v>
      </c>
      <c r="B25" s="73" t="s">
        <v>845</v>
      </c>
      <c r="C25" s="80">
        <v>9.1999999999999993</v>
      </c>
      <c r="D25" s="80">
        <v>62.2</v>
      </c>
      <c r="E25" s="80">
        <v>67.400000000000006</v>
      </c>
      <c r="F25" s="80">
        <v>71.25</v>
      </c>
      <c r="G25" s="80">
        <v>138.80000000000001</v>
      </c>
    </row>
    <row r="26" spans="1:7" ht="25.2" customHeight="1">
      <c r="A26" s="141" t="s">
        <v>407</v>
      </c>
      <c r="B26" s="73" t="s">
        <v>1315</v>
      </c>
      <c r="C26" s="80">
        <v>7.2</v>
      </c>
      <c r="D26" s="80">
        <v>139.04</v>
      </c>
      <c r="E26" s="80">
        <v>288.2</v>
      </c>
      <c r="F26" s="80">
        <v>146.23999999999998</v>
      </c>
      <c r="G26" s="80">
        <v>434.43999999999994</v>
      </c>
    </row>
    <row r="27" spans="1:7" ht="15" customHeight="1">
      <c r="A27" s="141" t="s">
        <v>407</v>
      </c>
      <c r="B27" s="73">
        <v>2021</v>
      </c>
      <c r="C27" s="80">
        <v>9</v>
      </c>
      <c r="D27" s="80">
        <v>79</v>
      </c>
      <c r="E27" s="80">
        <v>113</v>
      </c>
      <c r="F27" s="80">
        <v>88</v>
      </c>
      <c r="G27" s="80">
        <v>201</v>
      </c>
    </row>
    <row r="28" spans="1:7" ht="15" customHeight="1">
      <c r="A28" s="141" t="s">
        <v>407</v>
      </c>
      <c r="B28" s="73">
        <v>2022</v>
      </c>
      <c r="C28" s="80">
        <v>7</v>
      </c>
      <c r="D28" s="80">
        <v>88</v>
      </c>
      <c r="E28" s="80">
        <v>104</v>
      </c>
      <c r="F28" s="80">
        <v>95</v>
      </c>
      <c r="G28" s="80">
        <v>199</v>
      </c>
    </row>
    <row r="29" spans="1:7" ht="15" customHeight="1">
      <c r="A29" s="141" t="s">
        <v>407</v>
      </c>
      <c r="B29" s="73">
        <v>2023</v>
      </c>
      <c r="C29" s="80">
        <v>6</v>
      </c>
      <c r="D29" s="80">
        <v>89</v>
      </c>
      <c r="E29" s="80">
        <v>131</v>
      </c>
      <c r="F29" s="80">
        <v>95</v>
      </c>
      <c r="G29" s="80">
        <v>226</v>
      </c>
    </row>
    <row r="30" spans="1:7" ht="15" customHeight="1">
      <c r="A30" s="141" t="s">
        <v>407</v>
      </c>
      <c r="B30" s="73">
        <v>2024</v>
      </c>
      <c r="C30" s="80">
        <v>15</v>
      </c>
      <c r="D30" s="80">
        <v>78</v>
      </c>
      <c r="E30" s="80">
        <v>116</v>
      </c>
      <c r="F30" s="80">
        <v>93</v>
      </c>
      <c r="G30" s="80">
        <v>209</v>
      </c>
    </row>
    <row r="31" spans="1:7" ht="15" customHeight="1">
      <c r="A31" s="141" t="s">
        <v>407</v>
      </c>
      <c r="B31" s="73">
        <v>2025</v>
      </c>
      <c r="C31" s="80">
        <v>3</v>
      </c>
      <c r="D31" s="80">
        <v>73</v>
      </c>
      <c r="E31" s="80">
        <v>108</v>
      </c>
      <c r="F31" s="80">
        <v>76</v>
      </c>
      <c r="G31" s="80">
        <v>184</v>
      </c>
    </row>
    <row r="32" spans="1:7" ht="15" customHeight="1">
      <c r="A32" s="141" t="s">
        <v>407</v>
      </c>
      <c r="B32" s="73" t="s">
        <v>845</v>
      </c>
      <c r="C32" s="80">
        <v>8</v>
      </c>
      <c r="D32" s="80">
        <v>81.400000000000006</v>
      </c>
      <c r="E32" s="80">
        <v>114.4</v>
      </c>
      <c r="F32" s="80">
        <v>89.4</v>
      </c>
      <c r="G32" s="80">
        <v>203.8</v>
      </c>
    </row>
    <row r="33" spans="1:7" ht="25.2" customHeight="1">
      <c r="A33" s="141" t="s">
        <v>923</v>
      </c>
      <c r="B33" s="73" t="s">
        <v>1315</v>
      </c>
      <c r="C33" s="80">
        <v>9.6</v>
      </c>
      <c r="D33" s="80">
        <v>93.68</v>
      </c>
      <c r="E33" s="80">
        <v>166.5</v>
      </c>
      <c r="F33" s="80">
        <v>103.28</v>
      </c>
      <c r="G33" s="80">
        <v>269.77999999999997</v>
      </c>
    </row>
    <row r="34" spans="1:7" ht="15" customHeight="1">
      <c r="A34" s="141" t="s">
        <v>923</v>
      </c>
      <c r="B34" s="73">
        <v>2021</v>
      </c>
      <c r="C34" s="80">
        <v>8</v>
      </c>
      <c r="D34" s="80">
        <v>66</v>
      </c>
      <c r="E34" s="80">
        <v>74</v>
      </c>
      <c r="F34" s="80">
        <v>74</v>
      </c>
      <c r="G34" s="80">
        <v>148</v>
      </c>
    </row>
    <row r="35" spans="1:7" ht="15" customHeight="1">
      <c r="A35" s="141" t="s">
        <v>923</v>
      </c>
      <c r="B35" s="73">
        <v>2022</v>
      </c>
      <c r="C35" s="80">
        <v>6</v>
      </c>
      <c r="D35" s="80">
        <v>66</v>
      </c>
      <c r="E35" s="80">
        <v>118</v>
      </c>
      <c r="F35" s="80">
        <v>72</v>
      </c>
      <c r="G35" s="80">
        <v>190</v>
      </c>
    </row>
    <row r="36" spans="1:7" ht="15" customHeight="1">
      <c r="A36" s="141" t="s">
        <v>923</v>
      </c>
      <c r="B36" s="73">
        <v>2023</v>
      </c>
      <c r="C36" s="80">
        <v>5</v>
      </c>
      <c r="D36" s="80">
        <v>69</v>
      </c>
      <c r="E36" s="80">
        <v>113</v>
      </c>
      <c r="F36" s="80">
        <v>74</v>
      </c>
      <c r="G36" s="80">
        <v>187</v>
      </c>
    </row>
    <row r="37" spans="1:7" ht="15" customHeight="1">
      <c r="A37" s="141" t="s">
        <v>923</v>
      </c>
      <c r="B37" s="73">
        <v>2024</v>
      </c>
      <c r="C37" s="80">
        <v>5</v>
      </c>
      <c r="D37" s="80">
        <v>71</v>
      </c>
      <c r="E37" s="80">
        <v>115</v>
      </c>
      <c r="F37" s="80">
        <v>76</v>
      </c>
      <c r="G37" s="80">
        <v>191</v>
      </c>
    </row>
    <row r="38" spans="1:7" ht="15" customHeight="1">
      <c r="A38" s="141" t="s">
        <v>923</v>
      </c>
      <c r="B38" s="73">
        <v>2025</v>
      </c>
      <c r="C38" s="80">
        <v>12</v>
      </c>
      <c r="D38" s="80">
        <v>73</v>
      </c>
      <c r="E38" s="80">
        <v>137</v>
      </c>
      <c r="F38" s="80">
        <v>85</v>
      </c>
      <c r="G38" s="80">
        <v>222</v>
      </c>
    </row>
    <row r="39" spans="1:7" ht="15" customHeight="1">
      <c r="A39" s="141" t="s">
        <v>923</v>
      </c>
      <c r="B39" s="73" t="s">
        <v>845</v>
      </c>
      <c r="C39" s="80">
        <v>7.2</v>
      </c>
      <c r="D39" s="80">
        <v>69</v>
      </c>
      <c r="E39" s="80">
        <v>111.4</v>
      </c>
      <c r="F39" s="80">
        <v>76.2</v>
      </c>
      <c r="G39" s="80">
        <v>187.6</v>
      </c>
    </row>
    <row r="40" spans="1:7" ht="25.2" customHeight="1">
      <c r="A40" s="141" t="s">
        <v>408</v>
      </c>
      <c r="B40" s="73" t="s">
        <v>1315</v>
      </c>
      <c r="C40" s="80">
        <v>10.8</v>
      </c>
      <c r="D40" s="80">
        <v>166.8</v>
      </c>
      <c r="E40" s="80">
        <v>339.2</v>
      </c>
      <c r="F40" s="80">
        <v>177.60000000000002</v>
      </c>
      <c r="G40" s="80">
        <v>516.79999999999995</v>
      </c>
    </row>
    <row r="41" spans="1:7" ht="15" customHeight="1">
      <c r="A41" s="141" t="s">
        <v>408</v>
      </c>
      <c r="B41" s="73">
        <v>2021</v>
      </c>
      <c r="C41" s="80">
        <v>13</v>
      </c>
      <c r="D41" s="80">
        <v>103</v>
      </c>
      <c r="E41" s="80">
        <v>115</v>
      </c>
      <c r="F41" s="80">
        <v>116</v>
      </c>
      <c r="G41" s="80">
        <v>231</v>
      </c>
    </row>
    <row r="42" spans="1:7" ht="15" customHeight="1">
      <c r="A42" s="141" t="s">
        <v>408</v>
      </c>
      <c r="B42" s="73">
        <v>2022</v>
      </c>
      <c r="C42" s="80">
        <v>14</v>
      </c>
      <c r="D42" s="80">
        <v>109</v>
      </c>
      <c r="E42" s="80">
        <v>128</v>
      </c>
      <c r="F42" s="80">
        <v>123</v>
      </c>
      <c r="G42" s="80">
        <v>251</v>
      </c>
    </row>
    <row r="43" spans="1:7" ht="15" customHeight="1">
      <c r="A43" s="141" t="s">
        <v>408</v>
      </c>
      <c r="B43" s="73">
        <v>2023</v>
      </c>
      <c r="C43" s="80">
        <v>13</v>
      </c>
      <c r="D43" s="80">
        <v>118</v>
      </c>
      <c r="E43" s="80">
        <v>138</v>
      </c>
      <c r="F43" s="80">
        <v>131</v>
      </c>
      <c r="G43" s="80">
        <v>269</v>
      </c>
    </row>
    <row r="44" spans="1:7" ht="15" customHeight="1">
      <c r="A44" s="141" t="s">
        <v>408</v>
      </c>
      <c r="B44" s="73">
        <v>2024</v>
      </c>
      <c r="C44" s="80">
        <v>13</v>
      </c>
      <c r="D44" s="80">
        <v>91</v>
      </c>
      <c r="E44" s="80">
        <v>120</v>
      </c>
      <c r="F44" s="80">
        <v>104</v>
      </c>
      <c r="G44" s="80">
        <v>224</v>
      </c>
    </row>
    <row r="45" spans="1:7" ht="15" customHeight="1">
      <c r="A45" s="141" t="s">
        <v>408</v>
      </c>
      <c r="B45" s="73">
        <v>2025</v>
      </c>
      <c r="C45" s="80">
        <v>12</v>
      </c>
      <c r="D45" s="80">
        <v>105</v>
      </c>
      <c r="E45" s="80">
        <v>136</v>
      </c>
      <c r="F45" s="80">
        <v>117</v>
      </c>
      <c r="G45" s="80">
        <v>253</v>
      </c>
    </row>
    <row r="46" spans="1:7" ht="15" customHeight="1">
      <c r="A46" s="141" t="s">
        <v>408</v>
      </c>
      <c r="B46" s="73" t="s">
        <v>845</v>
      </c>
      <c r="C46" s="80">
        <v>13</v>
      </c>
      <c r="D46" s="80">
        <v>105.2</v>
      </c>
      <c r="E46" s="80">
        <v>127.4</v>
      </c>
      <c r="F46" s="80">
        <v>118.2</v>
      </c>
      <c r="G46" s="80">
        <v>245.6</v>
      </c>
    </row>
    <row r="47" spans="1:7" ht="25.2" customHeight="1">
      <c r="A47" s="141" t="s">
        <v>409</v>
      </c>
      <c r="B47" s="73" t="s">
        <v>1315</v>
      </c>
      <c r="C47" s="80">
        <v>10.6</v>
      </c>
      <c r="D47" s="80">
        <v>329.78</v>
      </c>
      <c r="E47" s="80">
        <v>973.8</v>
      </c>
      <c r="F47" s="80">
        <v>340.38</v>
      </c>
      <c r="G47" s="80">
        <v>1314.1799999999998</v>
      </c>
    </row>
    <row r="48" spans="1:7" ht="15" customHeight="1">
      <c r="A48" s="141" t="s">
        <v>409</v>
      </c>
      <c r="B48" s="73">
        <v>2021</v>
      </c>
      <c r="C48" s="80">
        <v>8</v>
      </c>
      <c r="D48" s="80">
        <v>215</v>
      </c>
      <c r="E48" s="80">
        <v>420</v>
      </c>
      <c r="F48" s="80">
        <v>223</v>
      </c>
      <c r="G48" s="80">
        <v>643</v>
      </c>
    </row>
    <row r="49" spans="1:7" ht="15" customHeight="1">
      <c r="A49" s="141" t="s">
        <v>409</v>
      </c>
      <c r="B49" s="73">
        <v>2022</v>
      </c>
      <c r="C49" s="80">
        <v>7</v>
      </c>
      <c r="D49" s="80">
        <v>244</v>
      </c>
      <c r="E49" s="80">
        <v>440</v>
      </c>
      <c r="F49" s="80">
        <v>251</v>
      </c>
      <c r="G49" s="80">
        <v>691</v>
      </c>
    </row>
    <row r="50" spans="1:7" ht="15" customHeight="1">
      <c r="A50" s="141" t="s">
        <v>409</v>
      </c>
      <c r="B50" s="73">
        <v>2023</v>
      </c>
      <c r="C50" s="80">
        <v>19</v>
      </c>
      <c r="D50" s="80">
        <v>238</v>
      </c>
      <c r="E50" s="80">
        <v>415</v>
      </c>
      <c r="F50" s="80">
        <v>257</v>
      </c>
      <c r="G50" s="80">
        <v>672</v>
      </c>
    </row>
    <row r="51" spans="1:7" ht="15" customHeight="1">
      <c r="A51" s="141" t="s">
        <v>409</v>
      </c>
      <c r="B51" s="73">
        <v>2024</v>
      </c>
      <c r="C51" s="80">
        <v>8</v>
      </c>
      <c r="D51" s="80">
        <v>256</v>
      </c>
      <c r="E51" s="80">
        <v>458</v>
      </c>
      <c r="F51" s="80">
        <v>264</v>
      </c>
      <c r="G51" s="80">
        <v>722</v>
      </c>
    </row>
    <row r="52" spans="1:7" ht="15" customHeight="1">
      <c r="A52" s="141" t="s">
        <v>409</v>
      </c>
      <c r="B52" s="73">
        <v>2025</v>
      </c>
      <c r="C52" s="80">
        <v>10</v>
      </c>
      <c r="D52" s="80">
        <v>272</v>
      </c>
      <c r="E52" s="80">
        <v>424</v>
      </c>
      <c r="F52" s="80">
        <v>282</v>
      </c>
      <c r="G52" s="80">
        <v>706</v>
      </c>
    </row>
    <row r="53" spans="1:7" ht="15" customHeight="1">
      <c r="A53" s="141" t="s">
        <v>409</v>
      </c>
      <c r="B53" s="73" t="s">
        <v>845</v>
      </c>
      <c r="C53" s="80">
        <v>10.4</v>
      </c>
      <c r="D53" s="80">
        <v>245</v>
      </c>
      <c r="E53" s="80">
        <v>431.4</v>
      </c>
      <c r="F53" s="80">
        <v>255.4</v>
      </c>
      <c r="G53" s="80">
        <v>686.8</v>
      </c>
    </row>
    <row r="54" spans="1:7" ht="25.2" customHeight="1">
      <c r="A54" s="141" t="s">
        <v>924</v>
      </c>
      <c r="B54" s="73" t="s">
        <v>1315</v>
      </c>
      <c r="C54" s="80">
        <v>17.8</v>
      </c>
      <c r="D54" s="80">
        <v>262.01</v>
      </c>
      <c r="E54" s="80">
        <v>559.6</v>
      </c>
      <c r="F54" s="80">
        <v>279.81</v>
      </c>
      <c r="G54" s="80">
        <v>839.41000000000008</v>
      </c>
    </row>
    <row r="55" spans="1:7" ht="15" customHeight="1">
      <c r="A55" s="141" t="s">
        <v>924</v>
      </c>
      <c r="B55" s="73">
        <v>2021</v>
      </c>
      <c r="C55" s="80">
        <v>14</v>
      </c>
      <c r="D55" s="80">
        <v>159</v>
      </c>
      <c r="E55" s="80">
        <v>281</v>
      </c>
      <c r="F55" s="80">
        <v>173</v>
      </c>
      <c r="G55" s="80">
        <v>454</v>
      </c>
    </row>
    <row r="56" spans="1:7" ht="15" customHeight="1">
      <c r="A56" s="141" t="s">
        <v>924</v>
      </c>
      <c r="B56" s="73">
        <v>2022</v>
      </c>
      <c r="C56" s="80">
        <v>20</v>
      </c>
      <c r="D56" s="80">
        <v>164</v>
      </c>
      <c r="E56" s="80">
        <v>297</v>
      </c>
      <c r="F56" s="80">
        <v>184</v>
      </c>
      <c r="G56" s="80">
        <v>481</v>
      </c>
    </row>
    <row r="57" spans="1:7" ht="15" customHeight="1">
      <c r="A57" s="141" t="s">
        <v>924</v>
      </c>
      <c r="B57" s="73">
        <v>2023</v>
      </c>
      <c r="C57" s="80">
        <v>15</v>
      </c>
      <c r="D57" s="80">
        <v>166</v>
      </c>
      <c r="E57" s="80">
        <v>229</v>
      </c>
      <c r="F57" s="80">
        <v>181</v>
      </c>
      <c r="G57" s="80">
        <v>410</v>
      </c>
    </row>
    <row r="58" spans="1:7" ht="15" customHeight="1">
      <c r="A58" s="141" t="s">
        <v>924</v>
      </c>
      <c r="B58" s="73">
        <v>2024</v>
      </c>
      <c r="C58" s="80">
        <v>10</v>
      </c>
      <c r="D58" s="80">
        <v>139</v>
      </c>
      <c r="E58" s="80">
        <v>203</v>
      </c>
      <c r="F58" s="80">
        <v>149</v>
      </c>
      <c r="G58" s="80">
        <v>352</v>
      </c>
    </row>
    <row r="59" spans="1:7" ht="15" customHeight="1">
      <c r="A59" s="141" t="s">
        <v>924</v>
      </c>
      <c r="B59" s="73">
        <v>2025</v>
      </c>
      <c r="C59" s="80">
        <v>11</v>
      </c>
      <c r="D59" s="80">
        <v>154</v>
      </c>
      <c r="E59" s="80">
        <v>203</v>
      </c>
      <c r="F59" s="80">
        <v>165</v>
      </c>
      <c r="G59" s="80">
        <v>368</v>
      </c>
    </row>
    <row r="60" spans="1:7" ht="15" customHeight="1">
      <c r="A60" s="141" t="s">
        <v>924</v>
      </c>
      <c r="B60" s="73" t="s">
        <v>845</v>
      </c>
      <c r="C60" s="80">
        <v>14</v>
      </c>
      <c r="D60" s="80">
        <v>156.4</v>
      </c>
      <c r="E60" s="80">
        <v>242.6</v>
      </c>
      <c r="F60" s="80">
        <v>170.4</v>
      </c>
      <c r="G60" s="80">
        <v>413</v>
      </c>
    </row>
    <row r="61" spans="1:7" ht="25.2" customHeight="1">
      <c r="A61" s="141" t="s">
        <v>410</v>
      </c>
      <c r="B61" s="73" t="s">
        <v>1315</v>
      </c>
      <c r="C61" s="80">
        <v>6.6</v>
      </c>
      <c r="D61" s="80">
        <v>273.82</v>
      </c>
      <c r="E61" s="80">
        <v>754</v>
      </c>
      <c r="F61" s="80">
        <v>280.42</v>
      </c>
      <c r="G61" s="80">
        <v>1034.42</v>
      </c>
    </row>
    <row r="62" spans="1:7" ht="15" customHeight="1">
      <c r="A62" s="141" t="s">
        <v>410</v>
      </c>
      <c r="B62" s="73">
        <v>2021</v>
      </c>
      <c r="C62" s="80">
        <v>3</v>
      </c>
      <c r="D62" s="80">
        <v>149</v>
      </c>
      <c r="E62" s="80">
        <v>330</v>
      </c>
      <c r="F62" s="80">
        <v>152</v>
      </c>
      <c r="G62" s="80">
        <v>482</v>
      </c>
    </row>
    <row r="63" spans="1:7" ht="15" customHeight="1">
      <c r="A63" s="141" t="s">
        <v>410</v>
      </c>
      <c r="B63" s="73">
        <v>2022</v>
      </c>
      <c r="C63" s="80">
        <v>5</v>
      </c>
      <c r="D63" s="80">
        <v>164</v>
      </c>
      <c r="E63" s="80">
        <v>343</v>
      </c>
      <c r="F63" s="80">
        <v>169</v>
      </c>
      <c r="G63" s="80">
        <v>512</v>
      </c>
    </row>
    <row r="64" spans="1:7" ht="15" customHeight="1">
      <c r="A64" s="141" t="s">
        <v>410</v>
      </c>
      <c r="B64" s="73">
        <v>2023</v>
      </c>
      <c r="C64" s="80">
        <v>6</v>
      </c>
      <c r="D64" s="80">
        <v>119</v>
      </c>
      <c r="E64" s="80">
        <v>333</v>
      </c>
      <c r="F64" s="80">
        <v>125</v>
      </c>
      <c r="G64" s="80">
        <v>458</v>
      </c>
    </row>
    <row r="65" spans="1:7" ht="15" customHeight="1">
      <c r="A65" s="141" t="s">
        <v>410</v>
      </c>
      <c r="B65" s="73">
        <v>2024</v>
      </c>
      <c r="C65" s="80">
        <v>8</v>
      </c>
      <c r="D65" s="80">
        <v>145</v>
      </c>
      <c r="E65" s="80">
        <v>327</v>
      </c>
      <c r="F65" s="80">
        <v>153</v>
      </c>
      <c r="G65" s="80">
        <v>480</v>
      </c>
    </row>
    <row r="66" spans="1:7" ht="15" customHeight="1">
      <c r="A66" s="141" t="s">
        <v>410</v>
      </c>
      <c r="B66" s="73">
        <v>2025</v>
      </c>
      <c r="C66" s="80">
        <v>4</v>
      </c>
      <c r="D66" s="80">
        <v>145</v>
      </c>
      <c r="E66" s="80">
        <v>323</v>
      </c>
      <c r="F66" s="80">
        <v>149</v>
      </c>
      <c r="G66" s="80">
        <v>472</v>
      </c>
    </row>
    <row r="67" spans="1:7" ht="15" customHeight="1">
      <c r="A67" s="141" t="s">
        <v>410</v>
      </c>
      <c r="B67" s="73" t="s">
        <v>845</v>
      </c>
      <c r="C67" s="80">
        <v>5.2</v>
      </c>
      <c r="D67" s="80">
        <v>144.4</v>
      </c>
      <c r="E67" s="80">
        <v>331.2</v>
      </c>
      <c r="F67" s="80">
        <v>149.6</v>
      </c>
      <c r="G67" s="80">
        <v>480.8</v>
      </c>
    </row>
    <row r="68" spans="1:7" ht="25.2" customHeight="1">
      <c r="A68" s="141" t="s">
        <v>925</v>
      </c>
      <c r="B68" s="73" t="s">
        <v>1315</v>
      </c>
      <c r="C68" s="80">
        <v>20.6</v>
      </c>
      <c r="D68" s="80">
        <v>145.01</v>
      </c>
      <c r="E68" s="80">
        <v>276.2</v>
      </c>
      <c r="F68" s="80">
        <v>165.60999999999999</v>
      </c>
      <c r="G68" s="80">
        <v>441.80999999999995</v>
      </c>
    </row>
    <row r="69" spans="1:7" ht="15" customHeight="1">
      <c r="A69" s="141" t="s">
        <v>925</v>
      </c>
      <c r="B69" s="73">
        <v>2021</v>
      </c>
      <c r="C69" s="80">
        <v>16</v>
      </c>
      <c r="D69" s="80">
        <v>103</v>
      </c>
      <c r="E69" s="80">
        <v>130</v>
      </c>
      <c r="F69" s="80">
        <v>119</v>
      </c>
      <c r="G69" s="80">
        <v>249</v>
      </c>
    </row>
    <row r="70" spans="1:7" ht="15" customHeight="1">
      <c r="A70" s="141" t="s">
        <v>925</v>
      </c>
      <c r="B70" s="73">
        <v>2022</v>
      </c>
      <c r="C70" s="80">
        <v>27</v>
      </c>
      <c r="D70" s="80">
        <v>101</v>
      </c>
      <c r="E70" s="80">
        <v>107</v>
      </c>
      <c r="F70" s="80">
        <v>128</v>
      </c>
      <c r="G70" s="80">
        <v>235</v>
      </c>
    </row>
    <row r="71" spans="1:7" ht="15" customHeight="1">
      <c r="A71" s="141" t="s">
        <v>925</v>
      </c>
      <c r="B71" s="73">
        <v>2023</v>
      </c>
      <c r="C71" s="80">
        <v>16</v>
      </c>
      <c r="D71" s="80">
        <v>167</v>
      </c>
      <c r="E71" s="80">
        <v>120</v>
      </c>
      <c r="F71" s="80">
        <v>183</v>
      </c>
      <c r="G71" s="80">
        <v>303</v>
      </c>
    </row>
    <row r="72" spans="1:7" ht="15" customHeight="1">
      <c r="A72" s="141" t="s">
        <v>925</v>
      </c>
      <c r="B72" s="73">
        <v>2024</v>
      </c>
      <c r="C72" s="80">
        <v>16</v>
      </c>
      <c r="D72" s="80">
        <v>171</v>
      </c>
      <c r="E72" s="80">
        <v>128</v>
      </c>
      <c r="F72" s="80">
        <v>187</v>
      </c>
      <c r="G72" s="80">
        <v>315</v>
      </c>
    </row>
    <row r="73" spans="1:7" ht="15" customHeight="1">
      <c r="A73" s="141" t="s">
        <v>925</v>
      </c>
      <c r="B73" s="73">
        <v>2025</v>
      </c>
      <c r="C73" s="80">
        <v>21</v>
      </c>
      <c r="D73" s="80">
        <v>117</v>
      </c>
      <c r="E73" s="80">
        <v>137</v>
      </c>
      <c r="F73" s="80">
        <v>138</v>
      </c>
      <c r="G73" s="80">
        <v>275</v>
      </c>
    </row>
    <row r="74" spans="1:7" ht="15" customHeight="1">
      <c r="A74" s="141" t="s">
        <v>925</v>
      </c>
      <c r="B74" s="73" t="s">
        <v>845</v>
      </c>
      <c r="C74" s="80">
        <v>19.2</v>
      </c>
      <c r="D74" s="80">
        <v>131.80000000000001</v>
      </c>
      <c r="E74" s="80">
        <v>124.4</v>
      </c>
      <c r="F74" s="80">
        <v>151</v>
      </c>
      <c r="G74" s="80">
        <v>275.39999999999998</v>
      </c>
    </row>
    <row r="75" spans="1:7" ht="25.2" customHeight="1">
      <c r="A75" s="141" t="s">
        <v>361</v>
      </c>
      <c r="B75" s="73" t="s">
        <v>1315</v>
      </c>
      <c r="C75" s="80">
        <v>9</v>
      </c>
      <c r="D75" s="80">
        <v>119.87</v>
      </c>
      <c r="E75" s="80">
        <v>257.7</v>
      </c>
      <c r="F75" s="80">
        <v>128.87</v>
      </c>
      <c r="G75" s="80">
        <v>386.57</v>
      </c>
    </row>
    <row r="76" spans="1:7" ht="15" customHeight="1">
      <c r="A76" s="141" t="s">
        <v>361</v>
      </c>
      <c r="B76" s="73">
        <v>2021</v>
      </c>
      <c r="C76" s="80">
        <v>2</v>
      </c>
      <c r="D76" s="80">
        <v>76</v>
      </c>
      <c r="E76" s="80">
        <v>138</v>
      </c>
      <c r="F76" s="80">
        <v>78</v>
      </c>
      <c r="G76" s="80">
        <v>216</v>
      </c>
    </row>
    <row r="77" spans="1:7" ht="15" customHeight="1">
      <c r="A77" s="141" t="s">
        <v>361</v>
      </c>
      <c r="B77" s="73">
        <v>2022</v>
      </c>
      <c r="C77" s="80">
        <v>7</v>
      </c>
      <c r="D77" s="80">
        <v>78</v>
      </c>
      <c r="E77" s="80">
        <v>150</v>
      </c>
      <c r="F77" s="80">
        <v>85</v>
      </c>
      <c r="G77" s="80">
        <v>235</v>
      </c>
    </row>
    <row r="78" spans="1:7" ht="15" customHeight="1">
      <c r="A78" s="141" t="s">
        <v>361</v>
      </c>
      <c r="B78" s="73">
        <v>2023</v>
      </c>
      <c r="C78" s="80">
        <v>9</v>
      </c>
      <c r="D78" s="80">
        <v>94</v>
      </c>
      <c r="E78" s="80">
        <v>161</v>
      </c>
      <c r="F78" s="80">
        <v>103</v>
      </c>
      <c r="G78" s="80">
        <v>264</v>
      </c>
    </row>
    <row r="79" spans="1:7" ht="15" customHeight="1">
      <c r="A79" s="141" t="s">
        <v>361</v>
      </c>
      <c r="B79" s="73">
        <v>2024</v>
      </c>
      <c r="C79" s="80">
        <v>9</v>
      </c>
      <c r="D79" s="80">
        <v>94</v>
      </c>
      <c r="E79" s="80">
        <v>165</v>
      </c>
      <c r="F79" s="80">
        <v>103</v>
      </c>
      <c r="G79" s="80">
        <v>268</v>
      </c>
    </row>
    <row r="80" spans="1:7" ht="15" customHeight="1">
      <c r="A80" s="141" t="s">
        <v>361</v>
      </c>
      <c r="B80" s="73">
        <v>2025</v>
      </c>
      <c r="C80" s="80">
        <v>3</v>
      </c>
      <c r="D80" s="80">
        <v>124</v>
      </c>
      <c r="E80" s="80">
        <v>149</v>
      </c>
      <c r="F80" s="80">
        <v>127</v>
      </c>
      <c r="G80" s="80">
        <v>276</v>
      </c>
    </row>
    <row r="81" spans="1:7" ht="15" customHeight="1">
      <c r="A81" s="141" t="s">
        <v>361</v>
      </c>
      <c r="B81" s="73" t="s">
        <v>845</v>
      </c>
      <c r="C81" s="80">
        <v>6</v>
      </c>
      <c r="D81" s="80">
        <v>93.2</v>
      </c>
      <c r="E81" s="80">
        <v>152.6</v>
      </c>
      <c r="F81" s="80">
        <v>99.2</v>
      </c>
      <c r="G81" s="80">
        <v>251.8</v>
      </c>
    </row>
    <row r="82" spans="1:7" ht="25.2" customHeight="1">
      <c r="A82" s="141" t="s">
        <v>926</v>
      </c>
      <c r="B82" s="73" t="s">
        <v>1315</v>
      </c>
      <c r="C82" s="80">
        <v>5.2</v>
      </c>
      <c r="D82" s="80">
        <v>96.19</v>
      </c>
      <c r="E82" s="80">
        <v>256.39999999999998</v>
      </c>
      <c r="F82" s="80">
        <v>101.39</v>
      </c>
      <c r="G82" s="80">
        <v>357.78999999999996</v>
      </c>
    </row>
    <row r="83" spans="1:7" ht="15" customHeight="1">
      <c r="A83" s="141" t="s">
        <v>926</v>
      </c>
      <c r="B83" s="73">
        <v>2021</v>
      </c>
      <c r="C83" s="80">
        <v>3</v>
      </c>
      <c r="D83" s="80">
        <v>52</v>
      </c>
      <c r="E83" s="80">
        <v>86</v>
      </c>
      <c r="F83" s="80">
        <v>55</v>
      </c>
      <c r="G83" s="80">
        <v>141</v>
      </c>
    </row>
    <row r="84" spans="1:7" ht="15" customHeight="1">
      <c r="A84" s="141" t="s">
        <v>926</v>
      </c>
      <c r="B84" s="73">
        <v>2022</v>
      </c>
      <c r="C84" s="80">
        <v>5</v>
      </c>
      <c r="D84" s="80">
        <v>63</v>
      </c>
      <c r="E84" s="80">
        <v>88</v>
      </c>
      <c r="F84" s="80">
        <v>68</v>
      </c>
      <c r="G84" s="80">
        <v>156</v>
      </c>
    </row>
    <row r="85" spans="1:7" ht="15" customHeight="1">
      <c r="A85" s="141" t="s">
        <v>926</v>
      </c>
      <c r="B85" s="73">
        <v>2023</v>
      </c>
      <c r="C85" s="80">
        <v>2</v>
      </c>
      <c r="D85" s="80">
        <v>71</v>
      </c>
      <c r="E85" s="80">
        <v>70</v>
      </c>
      <c r="F85" s="80">
        <v>73</v>
      </c>
      <c r="G85" s="80">
        <v>143</v>
      </c>
    </row>
    <row r="86" spans="1:7" ht="15" customHeight="1">
      <c r="A86" s="141" t="s">
        <v>926</v>
      </c>
      <c r="B86" s="73">
        <v>2024</v>
      </c>
      <c r="C86" s="80">
        <v>7</v>
      </c>
      <c r="D86" s="80">
        <v>86</v>
      </c>
      <c r="E86" s="80">
        <v>92</v>
      </c>
      <c r="F86" s="80">
        <v>93</v>
      </c>
      <c r="G86" s="80">
        <v>185</v>
      </c>
    </row>
    <row r="87" spans="1:7" ht="15" customHeight="1">
      <c r="A87" s="141" t="s">
        <v>926</v>
      </c>
      <c r="B87" s="73">
        <v>2025</v>
      </c>
      <c r="C87" s="80">
        <v>4</v>
      </c>
      <c r="D87" s="80">
        <v>78</v>
      </c>
      <c r="E87" s="80">
        <v>86</v>
      </c>
      <c r="F87" s="80">
        <v>82</v>
      </c>
      <c r="G87" s="80">
        <v>168</v>
      </c>
    </row>
    <row r="88" spans="1:7" ht="15" customHeight="1">
      <c r="A88" s="141" t="s">
        <v>926</v>
      </c>
      <c r="B88" s="73" t="s">
        <v>845</v>
      </c>
      <c r="C88" s="80">
        <v>4.2</v>
      </c>
      <c r="D88" s="80">
        <v>70</v>
      </c>
      <c r="E88" s="80">
        <v>84.4</v>
      </c>
      <c r="F88" s="80">
        <v>74.2</v>
      </c>
      <c r="G88" s="80">
        <v>158.6</v>
      </c>
    </row>
    <row r="89" spans="1:7" ht="25.2" customHeight="1">
      <c r="A89" s="141" t="s">
        <v>411</v>
      </c>
      <c r="B89" s="73" t="s">
        <v>1315</v>
      </c>
      <c r="C89" s="80">
        <v>16</v>
      </c>
      <c r="D89" s="80">
        <v>233.32</v>
      </c>
      <c r="E89" s="80">
        <v>637.1</v>
      </c>
      <c r="F89" s="80">
        <v>249.32</v>
      </c>
      <c r="G89" s="80">
        <v>886.42000000000007</v>
      </c>
    </row>
    <row r="90" spans="1:7" ht="15" customHeight="1">
      <c r="A90" s="141" t="s">
        <v>411</v>
      </c>
      <c r="B90" s="73">
        <v>2021</v>
      </c>
      <c r="C90" s="80">
        <v>12</v>
      </c>
      <c r="D90" s="80">
        <v>121</v>
      </c>
      <c r="E90" s="80">
        <v>254</v>
      </c>
      <c r="F90" s="80">
        <v>133</v>
      </c>
      <c r="G90" s="80">
        <v>387</v>
      </c>
    </row>
    <row r="91" spans="1:7" ht="15" customHeight="1">
      <c r="A91" s="141" t="s">
        <v>411</v>
      </c>
      <c r="B91" s="73">
        <v>2022</v>
      </c>
      <c r="C91" s="80">
        <v>14</v>
      </c>
      <c r="D91" s="80">
        <v>148</v>
      </c>
      <c r="E91" s="80">
        <v>281</v>
      </c>
      <c r="F91" s="80">
        <v>162</v>
      </c>
      <c r="G91" s="80">
        <v>443</v>
      </c>
    </row>
    <row r="92" spans="1:7" ht="15" customHeight="1">
      <c r="A92" s="141" t="s">
        <v>411</v>
      </c>
      <c r="B92" s="73">
        <v>2023</v>
      </c>
      <c r="C92" s="80">
        <v>11</v>
      </c>
      <c r="D92" s="80">
        <v>197</v>
      </c>
      <c r="E92" s="80">
        <v>297</v>
      </c>
      <c r="F92" s="80">
        <v>208</v>
      </c>
      <c r="G92" s="80">
        <v>505</v>
      </c>
    </row>
    <row r="93" spans="1:7" ht="15" customHeight="1">
      <c r="A93" s="141" t="s">
        <v>411</v>
      </c>
      <c r="B93" s="73">
        <v>2024</v>
      </c>
      <c r="C93" s="80">
        <v>16</v>
      </c>
      <c r="D93" s="80">
        <v>187</v>
      </c>
      <c r="E93" s="80">
        <v>256</v>
      </c>
      <c r="F93" s="80">
        <v>203</v>
      </c>
      <c r="G93" s="80">
        <v>459</v>
      </c>
    </row>
    <row r="94" spans="1:7" ht="15" customHeight="1">
      <c r="A94" s="141" t="s">
        <v>411</v>
      </c>
      <c r="B94" s="73">
        <v>2025</v>
      </c>
      <c r="C94" s="80">
        <v>6</v>
      </c>
      <c r="D94" s="80">
        <v>185</v>
      </c>
      <c r="E94" s="80">
        <v>239</v>
      </c>
      <c r="F94" s="80">
        <v>191</v>
      </c>
      <c r="G94" s="80">
        <v>430</v>
      </c>
    </row>
    <row r="95" spans="1:7" ht="15" customHeight="1">
      <c r="A95" s="141" t="s">
        <v>411</v>
      </c>
      <c r="B95" s="73" t="s">
        <v>845</v>
      </c>
      <c r="C95" s="80">
        <v>11.8</v>
      </c>
      <c r="D95" s="80">
        <v>167.6</v>
      </c>
      <c r="E95" s="80">
        <v>265.39999999999998</v>
      </c>
      <c r="F95" s="80">
        <v>179.4</v>
      </c>
      <c r="G95" s="80">
        <v>444.8</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L25"/>
  <sheetViews>
    <sheetView zoomScaleNormal="100" workbookViewId="0"/>
  </sheetViews>
  <sheetFormatPr defaultColWidth="11" defaultRowHeight="17.399999999999999"/>
  <cols>
    <col min="1" max="1" width="17" style="293" customWidth="1"/>
    <col min="2" max="2" width="26.109375" style="293" bestFit="1" customWidth="1"/>
    <col min="3" max="4" width="15.6640625" style="300" customWidth="1"/>
    <col min="5" max="5" width="15.6640625" style="305" customWidth="1"/>
    <col min="6" max="9" width="15.6640625" style="293" customWidth="1"/>
    <col min="10" max="11" width="15.6640625" style="294" customWidth="1"/>
    <col min="12" max="12" width="22.6640625" style="293" customWidth="1"/>
    <col min="13" max="25" width="11" style="18"/>
    <col min="26" max="26" width="12.5546875" style="18" customWidth="1"/>
    <col min="27" max="16384" width="11" style="18"/>
  </cols>
  <sheetData>
    <row r="1" spans="1:12" ht="21" customHeight="1">
      <c r="A1" s="302" t="s">
        <v>1761</v>
      </c>
    </row>
    <row r="2" spans="1:12" s="49" customFormat="1" ht="15">
      <c r="A2" s="447" t="s">
        <v>1757</v>
      </c>
      <c r="C2" s="58"/>
      <c r="D2" s="58"/>
      <c r="E2" s="58"/>
      <c r="F2" s="58"/>
      <c r="G2" s="58"/>
      <c r="H2" s="58"/>
      <c r="I2" s="58"/>
      <c r="J2" s="58"/>
      <c r="K2" s="58"/>
      <c r="L2" s="58"/>
    </row>
    <row r="3" spans="1:12" s="198" customFormat="1" ht="30" customHeight="1">
      <c r="A3" s="84" t="s">
        <v>540</v>
      </c>
      <c r="B3" s="84"/>
      <c r="C3" s="291"/>
      <c r="D3" s="291"/>
      <c r="E3" s="304"/>
      <c r="F3" s="291"/>
      <c r="G3" s="291"/>
      <c r="H3" s="84"/>
      <c r="I3" s="84"/>
      <c r="J3" s="308"/>
      <c r="K3" s="308"/>
      <c r="L3" s="84"/>
    </row>
    <row r="4" spans="1:12" ht="44.4" customHeight="1">
      <c r="A4" s="294" t="s">
        <v>545</v>
      </c>
      <c r="B4" s="294" t="s">
        <v>387</v>
      </c>
      <c r="C4" s="301" t="s">
        <v>928</v>
      </c>
      <c r="D4" s="301" t="s">
        <v>929</v>
      </c>
      <c r="E4" s="301" t="s">
        <v>930</v>
      </c>
      <c r="F4" s="301" t="s">
        <v>931</v>
      </c>
      <c r="G4" s="301" t="s">
        <v>932</v>
      </c>
      <c r="H4" s="301" t="s">
        <v>933</v>
      </c>
      <c r="I4" s="301" t="s">
        <v>934</v>
      </c>
      <c r="J4" s="301" t="s">
        <v>935</v>
      </c>
      <c r="K4" s="301" t="s">
        <v>936</v>
      </c>
      <c r="L4" s="301" t="s">
        <v>937</v>
      </c>
    </row>
    <row r="5" spans="1:12" ht="25.2" customHeight="1">
      <c r="A5" s="295" t="s">
        <v>178</v>
      </c>
      <c r="B5" s="292">
        <v>2021</v>
      </c>
      <c r="C5" s="296">
        <v>32</v>
      </c>
      <c r="D5" s="296">
        <v>4</v>
      </c>
      <c r="E5" s="305">
        <v>36</v>
      </c>
      <c r="F5" s="296">
        <v>32</v>
      </c>
      <c r="G5" s="296">
        <v>12</v>
      </c>
      <c r="H5" s="296">
        <v>21</v>
      </c>
      <c r="I5" s="296">
        <v>22</v>
      </c>
      <c r="J5" s="306">
        <v>87</v>
      </c>
      <c r="K5" s="301">
        <v>123</v>
      </c>
      <c r="L5" s="297">
        <v>29.268292682926827</v>
      </c>
    </row>
    <row r="6" spans="1:12" ht="15" customHeight="1">
      <c r="A6" s="295" t="s">
        <v>178</v>
      </c>
      <c r="B6" s="292">
        <v>2022</v>
      </c>
      <c r="C6" s="296">
        <v>51</v>
      </c>
      <c r="D6" s="296">
        <v>1</v>
      </c>
      <c r="E6" s="305">
        <v>52</v>
      </c>
      <c r="F6" s="296">
        <v>40</v>
      </c>
      <c r="G6" s="296">
        <v>11</v>
      </c>
      <c r="H6" s="296">
        <v>17</v>
      </c>
      <c r="I6" s="296">
        <v>24</v>
      </c>
      <c r="J6" s="306">
        <v>92</v>
      </c>
      <c r="K6" s="301">
        <v>144</v>
      </c>
      <c r="L6" s="297">
        <v>36.111111111111107</v>
      </c>
    </row>
    <row r="7" spans="1:12" ht="15" customHeight="1">
      <c r="A7" s="295" t="s">
        <v>178</v>
      </c>
      <c r="B7" s="292">
        <v>2023</v>
      </c>
      <c r="C7" s="296">
        <v>42</v>
      </c>
      <c r="D7" s="296">
        <v>2</v>
      </c>
      <c r="E7" s="305">
        <v>44</v>
      </c>
      <c r="F7" s="296">
        <v>26</v>
      </c>
      <c r="G7" s="296">
        <v>15</v>
      </c>
      <c r="H7" s="296">
        <v>24</v>
      </c>
      <c r="I7" s="296">
        <v>30</v>
      </c>
      <c r="J7" s="306">
        <v>95</v>
      </c>
      <c r="K7" s="301">
        <v>139</v>
      </c>
      <c r="L7" s="297">
        <v>31.654676258992804</v>
      </c>
    </row>
    <row r="8" spans="1:12" ht="15" customHeight="1">
      <c r="A8" s="295" t="s">
        <v>178</v>
      </c>
      <c r="B8" s="292">
        <v>2024</v>
      </c>
      <c r="C8" s="296">
        <v>41</v>
      </c>
      <c r="D8" s="296">
        <v>8</v>
      </c>
      <c r="E8" s="305">
        <v>49</v>
      </c>
      <c r="F8" s="296">
        <v>30</v>
      </c>
      <c r="G8" s="296">
        <v>19</v>
      </c>
      <c r="H8" s="296">
        <v>18</v>
      </c>
      <c r="I8" s="296">
        <v>29</v>
      </c>
      <c r="J8" s="306">
        <v>96</v>
      </c>
      <c r="K8" s="301">
        <v>145</v>
      </c>
      <c r="L8" s="297">
        <v>33.793103448275865</v>
      </c>
    </row>
    <row r="9" spans="1:12" ht="15" customHeight="1">
      <c r="A9" s="295" t="s">
        <v>178</v>
      </c>
      <c r="B9" s="292">
        <v>2025</v>
      </c>
      <c r="C9" s="296">
        <v>34</v>
      </c>
      <c r="D9" s="296">
        <v>1</v>
      </c>
      <c r="E9" s="305">
        <v>35</v>
      </c>
      <c r="F9" s="296">
        <v>26</v>
      </c>
      <c r="G9" s="296">
        <v>14</v>
      </c>
      <c r="H9" s="296">
        <v>25</v>
      </c>
      <c r="I9" s="296">
        <v>25</v>
      </c>
      <c r="J9" s="306">
        <v>90</v>
      </c>
      <c r="K9" s="301">
        <v>125</v>
      </c>
      <c r="L9" s="297">
        <v>28.000000000000004</v>
      </c>
    </row>
    <row r="10" spans="1:12" ht="15" customHeight="1">
      <c r="A10" s="295" t="s">
        <v>178</v>
      </c>
      <c r="B10" s="73" t="s">
        <v>871</v>
      </c>
      <c r="C10" s="297">
        <v>49.2</v>
      </c>
      <c r="D10" s="297">
        <v>3</v>
      </c>
      <c r="E10" s="306">
        <v>52.2</v>
      </c>
      <c r="F10" s="297">
        <v>42.2</v>
      </c>
      <c r="G10" s="297">
        <v>18.399999999999999</v>
      </c>
      <c r="H10" s="297">
        <v>20.2</v>
      </c>
      <c r="I10" s="297">
        <v>27.6</v>
      </c>
      <c r="J10" s="306">
        <v>108.4</v>
      </c>
      <c r="K10" s="306">
        <v>160.6</v>
      </c>
      <c r="L10" s="297">
        <v>32.503113325031137</v>
      </c>
    </row>
    <row r="11" spans="1:12" ht="15" customHeight="1">
      <c r="A11" s="295" t="s">
        <v>178</v>
      </c>
      <c r="B11" s="293" t="s">
        <v>845</v>
      </c>
      <c r="C11" s="297">
        <v>40</v>
      </c>
      <c r="D11" s="297">
        <v>3.2</v>
      </c>
      <c r="E11" s="306">
        <v>43.2</v>
      </c>
      <c r="F11" s="297">
        <v>30.8</v>
      </c>
      <c r="G11" s="297">
        <v>14.2</v>
      </c>
      <c r="H11" s="297">
        <v>21</v>
      </c>
      <c r="I11" s="297">
        <v>26</v>
      </c>
      <c r="J11" s="306">
        <v>92</v>
      </c>
      <c r="K11" s="306">
        <v>135.19999999999999</v>
      </c>
      <c r="L11" s="297">
        <v>31.952662721893493</v>
      </c>
    </row>
    <row r="12" spans="1:12" ht="25.2" customHeight="1">
      <c r="A12" s="295" t="s">
        <v>176</v>
      </c>
      <c r="B12" s="292">
        <v>2021</v>
      </c>
      <c r="C12" s="298">
        <v>255</v>
      </c>
      <c r="D12" s="298">
        <v>32</v>
      </c>
      <c r="E12" s="307">
        <v>287</v>
      </c>
      <c r="F12" s="298">
        <v>209</v>
      </c>
      <c r="G12" s="298">
        <v>269</v>
      </c>
      <c r="H12" s="298">
        <v>170</v>
      </c>
      <c r="I12" s="298">
        <v>516</v>
      </c>
      <c r="J12" s="306">
        <v>1164</v>
      </c>
      <c r="K12" s="309">
        <v>1451</v>
      </c>
      <c r="L12" s="297">
        <v>19.779462439696761</v>
      </c>
    </row>
    <row r="13" spans="1:12" ht="15" customHeight="1">
      <c r="A13" s="295" t="s">
        <v>176</v>
      </c>
      <c r="B13" s="292">
        <v>2022</v>
      </c>
      <c r="C13" s="298">
        <v>247</v>
      </c>
      <c r="D13" s="298">
        <v>28</v>
      </c>
      <c r="E13" s="307">
        <v>275</v>
      </c>
      <c r="F13" s="298">
        <v>237</v>
      </c>
      <c r="G13" s="298">
        <v>283</v>
      </c>
      <c r="H13" s="298">
        <v>174</v>
      </c>
      <c r="I13" s="298">
        <v>565</v>
      </c>
      <c r="J13" s="306">
        <v>1259</v>
      </c>
      <c r="K13" s="309">
        <v>1534</v>
      </c>
      <c r="L13" s="297">
        <v>17.926988265971318</v>
      </c>
    </row>
    <row r="14" spans="1:12" ht="15" customHeight="1">
      <c r="A14" s="295" t="s">
        <v>176</v>
      </c>
      <c r="B14" s="292">
        <v>2023</v>
      </c>
      <c r="C14" s="298">
        <v>301</v>
      </c>
      <c r="D14" s="298">
        <v>52</v>
      </c>
      <c r="E14" s="307">
        <v>353</v>
      </c>
      <c r="F14" s="298">
        <v>224</v>
      </c>
      <c r="G14" s="298">
        <v>315</v>
      </c>
      <c r="H14" s="298">
        <v>205</v>
      </c>
      <c r="I14" s="298">
        <v>607</v>
      </c>
      <c r="J14" s="306">
        <v>1351</v>
      </c>
      <c r="K14" s="309">
        <v>1704</v>
      </c>
      <c r="L14" s="297">
        <v>20.715962441314552</v>
      </c>
    </row>
    <row r="15" spans="1:12" ht="15" customHeight="1">
      <c r="A15" s="295" t="s">
        <v>176</v>
      </c>
      <c r="B15" s="292">
        <v>2024</v>
      </c>
      <c r="C15" s="298">
        <v>302</v>
      </c>
      <c r="D15" s="298">
        <v>40</v>
      </c>
      <c r="E15" s="307">
        <v>342</v>
      </c>
      <c r="F15" s="298">
        <v>208</v>
      </c>
      <c r="G15" s="298">
        <v>343</v>
      </c>
      <c r="H15" s="298">
        <v>167</v>
      </c>
      <c r="I15" s="298">
        <v>625</v>
      </c>
      <c r="J15" s="306">
        <v>1343</v>
      </c>
      <c r="K15" s="309">
        <v>1685</v>
      </c>
      <c r="L15" s="297">
        <v>20.29673590504451</v>
      </c>
    </row>
    <row r="16" spans="1:12" ht="15" customHeight="1">
      <c r="A16" s="295" t="s">
        <v>176</v>
      </c>
      <c r="B16" s="292">
        <v>2025</v>
      </c>
      <c r="C16" s="298">
        <v>266</v>
      </c>
      <c r="D16" s="298">
        <v>37</v>
      </c>
      <c r="E16" s="307">
        <v>303</v>
      </c>
      <c r="F16" s="298">
        <v>237</v>
      </c>
      <c r="G16" s="298">
        <v>307</v>
      </c>
      <c r="H16" s="298">
        <v>194</v>
      </c>
      <c r="I16" s="298">
        <v>637</v>
      </c>
      <c r="J16" s="306">
        <v>1375</v>
      </c>
      <c r="K16" s="309">
        <v>1678</v>
      </c>
      <c r="L16" s="297">
        <v>18.05721096543504</v>
      </c>
    </row>
    <row r="17" spans="1:12" ht="15" customHeight="1">
      <c r="A17" s="295" t="s">
        <v>176</v>
      </c>
      <c r="B17" s="73" t="s">
        <v>1315</v>
      </c>
      <c r="C17" s="297">
        <v>365</v>
      </c>
      <c r="D17" s="297">
        <v>53</v>
      </c>
      <c r="E17" s="306">
        <v>418</v>
      </c>
      <c r="F17" s="297">
        <v>326.60000000000002</v>
      </c>
      <c r="G17" s="297">
        <v>436.1</v>
      </c>
      <c r="H17" s="297">
        <v>297.7</v>
      </c>
      <c r="I17" s="297">
        <v>908.9</v>
      </c>
      <c r="J17" s="306">
        <v>1969.3000000000002</v>
      </c>
      <c r="K17" s="306">
        <v>2387.3000000000002</v>
      </c>
      <c r="L17" s="297">
        <v>17.509320152473503</v>
      </c>
    </row>
    <row r="18" spans="1:12" ht="15" customHeight="1">
      <c r="A18" s="295" t="s">
        <v>176</v>
      </c>
      <c r="B18" s="293" t="s">
        <v>845</v>
      </c>
      <c r="C18" s="297">
        <v>274.2</v>
      </c>
      <c r="D18" s="297">
        <v>37.799999999999997</v>
      </c>
      <c r="E18" s="306">
        <v>312</v>
      </c>
      <c r="F18" s="297">
        <v>223</v>
      </c>
      <c r="G18" s="297">
        <v>303.39999999999998</v>
      </c>
      <c r="H18" s="297">
        <v>182</v>
      </c>
      <c r="I18" s="297">
        <v>590</v>
      </c>
      <c r="J18" s="306">
        <v>1298.4000000000001</v>
      </c>
      <c r="K18" s="306">
        <v>1610.4</v>
      </c>
      <c r="L18" s="297">
        <v>19.374068554396423</v>
      </c>
    </row>
    <row r="19" spans="1:12" ht="25.2" customHeight="1">
      <c r="A19" s="294" t="s">
        <v>187</v>
      </c>
      <c r="B19" s="292">
        <v>2021</v>
      </c>
      <c r="C19" s="299">
        <v>671</v>
      </c>
      <c r="D19" s="299">
        <v>101</v>
      </c>
      <c r="E19" s="306">
        <v>772</v>
      </c>
      <c r="F19" s="299">
        <v>466</v>
      </c>
      <c r="G19" s="299">
        <v>762</v>
      </c>
      <c r="H19" s="299">
        <v>384</v>
      </c>
      <c r="I19" s="299">
        <v>1517</v>
      </c>
      <c r="J19" s="306">
        <v>3129</v>
      </c>
      <c r="K19" s="309">
        <v>3901</v>
      </c>
      <c r="L19" s="297">
        <v>19.789797487823634</v>
      </c>
    </row>
    <row r="20" spans="1:12" ht="15" customHeight="1">
      <c r="A20" s="294" t="s">
        <v>187</v>
      </c>
      <c r="B20" s="292">
        <v>2022</v>
      </c>
      <c r="C20" s="299">
        <v>663</v>
      </c>
      <c r="D20" s="299">
        <v>86</v>
      </c>
      <c r="E20" s="306">
        <v>749</v>
      </c>
      <c r="F20" s="299">
        <v>548</v>
      </c>
      <c r="G20" s="299">
        <v>817</v>
      </c>
      <c r="H20" s="299">
        <v>393</v>
      </c>
      <c r="I20" s="299">
        <v>1638</v>
      </c>
      <c r="J20" s="306">
        <v>3396</v>
      </c>
      <c r="K20" s="309">
        <v>4145</v>
      </c>
      <c r="L20" s="297">
        <v>18.06996381182147</v>
      </c>
    </row>
    <row r="21" spans="1:12" ht="15" customHeight="1">
      <c r="A21" s="294" t="s">
        <v>187</v>
      </c>
      <c r="B21" s="292">
        <v>2023</v>
      </c>
      <c r="C21" s="299">
        <v>792</v>
      </c>
      <c r="D21" s="299">
        <v>143</v>
      </c>
      <c r="E21" s="306">
        <v>935</v>
      </c>
      <c r="F21" s="299">
        <v>485</v>
      </c>
      <c r="G21" s="299">
        <v>842</v>
      </c>
      <c r="H21" s="299">
        <v>429</v>
      </c>
      <c r="I21" s="299">
        <v>1562</v>
      </c>
      <c r="J21" s="306">
        <v>3318</v>
      </c>
      <c r="K21" s="309">
        <v>4253</v>
      </c>
      <c r="L21" s="297">
        <v>21.98448154244063</v>
      </c>
    </row>
    <row r="22" spans="1:12" ht="15" customHeight="1">
      <c r="A22" s="294" t="s">
        <v>187</v>
      </c>
      <c r="B22" s="292">
        <v>2024</v>
      </c>
      <c r="C22" s="299">
        <v>745</v>
      </c>
      <c r="D22" s="299">
        <v>132</v>
      </c>
      <c r="E22" s="306">
        <v>877</v>
      </c>
      <c r="F22" s="299">
        <v>429</v>
      </c>
      <c r="G22" s="299">
        <v>859</v>
      </c>
      <c r="H22" s="299">
        <v>382</v>
      </c>
      <c r="I22" s="299">
        <v>1626</v>
      </c>
      <c r="J22" s="306">
        <v>3296</v>
      </c>
      <c r="K22" s="309">
        <v>4173</v>
      </c>
      <c r="L22" s="297">
        <v>21.016055595494848</v>
      </c>
    </row>
    <row r="23" spans="1:12" ht="15" customHeight="1">
      <c r="A23" s="294" t="s">
        <v>187</v>
      </c>
      <c r="B23" s="292">
        <v>2025</v>
      </c>
      <c r="C23" s="299">
        <v>691</v>
      </c>
      <c r="D23" s="299">
        <v>109</v>
      </c>
      <c r="E23" s="306">
        <v>800</v>
      </c>
      <c r="F23" s="299">
        <v>476</v>
      </c>
      <c r="G23" s="299">
        <v>807</v>
      </c>
      <c r="H23" s="299">
        <v>419</v>
      </c>
      <c r="I23" s="299">
        <v>1622</v>
      </c>
      <c r="J23" s="306">
        <v>3324</v>
      </c>
      <c r="K23" s="309">
        <v>4124</v>
      </c>
      <c r="L23" s="297">
        <v>19.398642095053344</v>
      </c>
    </row>
    <row r="24" spans="1:12" ht="15" customHeight="1">
      <c r="A24" s="294" t="s">
        <v>187</v>
      </c>
      <c r="B24" s="73" t="s">
        <v>871</v>
      </c>
      <c r="C24" s="297">
        <v>1187</v>
      </c>
      <c r="D24" s="297">
        <v>189</v>
      </c>
      <c r="E24" s="306">
        <v>1376</v>
      </c>
      <c r="F24" s="297">
        <v>866.2</v>
      </c>
      <c r="G24" s="297">
        <v>1601.4</v>
      </c>
      <c r="H24" s="297">
        <v>750</v>
      </c>
      <c r="I24" s="297">
        <v>3249.4</v>
      </c>
      <c r="J24" s="306">
        <v>6467</v>
      </c>
      <c r="K24" s="306">
        <v>7843</v>
      </c>
      <c r="L24" s="297">
        <v>17.544307025372945</v>
      </c>
    </row>
    <row r="25" spans="1:12" ht="15" customHeight="1">
      <c r="A25" s="294" t="s">
        <v>187</v>
      </c>
      <c r="B25" s="293" t="s">
        <v>845</v>
      </c>
      <c r="C25" s="297">
        <v>712.4</v>
      </c>
      <c r="D25" s="297">
        <v>114.2</v>
      </c>
      <c r="E25" s="306">
        <v>826.6</v>
      </c>
      <c r="F25" s="297">
        <v>480.8</v>
      </c>
      <c r="G25" s="297">
        <v>817.4</v>
      </c>
      <c r="H25" s="297">
        <v>401.4</v>
      </c>
      <c r="I25" s="297">
        <v>1593</v>
      </c>
      <c r="J25" s="306">
        <v>3292.6</v>
      </c>
      <c r="K25" s="306">
        <v>4119.2</v>
      </c>
      <c r="L25" s="297">
        <v>20.067003301611965</v>
      </c>
    </row>
  </sheetData>
  <phoneticPr fontId="34" type="noConversion"/>
  <pageMargins left="0.39370078740157483" right="0.39370078740157483" top="0.39370078740157483" bottom="0.39370078740157483" header="0" footer="0"/>
  <pageSetup paperSize="9" scale="67" orientation="portrait" r:id="rId1"/>
  <headerFooter alignWithMargins="0"/>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M45"/>
  <sheetViews>
    <sheetView zoomScaleNormal="100" workbookViewId="0"/>
  </sheetViews>
  <sheetFormatPr defaultColWidth="9.109375" defaultRowHeight="13.2"/>
  <cols>
    <col min="1" max="1" width="23.44140625" style="72" customWidth="1"/>
    <col min="2" max="2" width="26.6640625" style="72" bestFit="1" customWidth="1"/>
    <col min="3" max="7" width="15.6640625" style="80" customWidth="1"/>
    <col min="8" max="8" width="15.6640625" style="2" customWidth="1"/>
    <col min="9" max="10" width="15.6640625" style="80" customWidth="1"/>
    <col min="11" max="12" width="15.6640625" style="2" customWidth="1"/>
    <col min="13" max="16384" width="9.109375" style="72"/>
  </cols>
  <sheetData>
    <row r="1" spans="1:13" ht="21" customHeight="1">
      <c r="A1" s="139" t="s">
        <v>1762</v>
      </c>
    </row>
    <row r="2" spans="1:13" s="49" customFormat="1" ht="15">
      <c r="A2" s="447" t="s">
        <v>1757</v>
      </c>
      <c r="C2" s="58"/>
      <c r="D2" s="58"/>
      <c r="E2" s="58"/>
      <c r="F2" s="58"/>
      <c r="G2" s="58"/>
      <c r="H2" s="58"/>
      <c r="I2" s="58"/>
      <c r="J2" s="58"/>
      <c r="K2" s="58"/>
      <c r="L2" s="58"/>
      <c r="M2" s="58"/>
    </row>
    <row r="3" spans="1:13" s="198" customFormat="1" ht="30" customHeight="1">
      <c r="A3" s="84" t="s">
        <v>540</v>
      </c>
      <c r="B3" s="84"/>
      <c r="C3" s="291"/>
      <c r="D3" s="291"/>
      <c r="E3" s="291"/>
      <c r="F3" s="291"/>
      <c r="G3" s="291"/>
      <c r="H3" s="304"/>
      <c r="I3" s="291"/>
      <c r="J3" s="291"/>
      <c r="K3" s="304"/>
      <c r="L3" s="304"/>
    </row>
    <row r="4" spans="1:13" s="49" customFormat="1" ht="43.95" customHeight="1">
      <c r="A4" s="141" t="s">
        <v>545</v>
      </c>
      <c r="B4" s="141" t="s">
        <v>387</v>
      </c>
      <c r="C4" s="2" t="s">
        <v>358</v>
      </c>
      <c r="D4" s="103" t="s">
        <v>938</v>
      </c>
      <c r="E4" s="103" t="s">
        <v>939</v>
      </c>
      <c r="F4" s="103" t="s">
        <v>940</v>
      </c>
      <c r="G4" s="103" t="s">
        <v>941</v>
      </c>
      <c r="H4" s="103" t="s">
        <v>942</v>
      </c>
      <c r="I4" s="103" t="s">
        <v>943</v>
      </c>
      <c r="J4" s="103" t="s">
        <v>944</v>
      </c>
      <c r="K4" s="103" t="s">
        <v>945</v>
      </c>
      <c r="L4" s="103" t="s">
        <v>936</v>
      </c>
    </row>
    <row r="5" spans="1:13" s="5" customFormat="1" ht="25.2" customHeight="1">
      <c r="A5" s="141" t="s">
        <v>178</v>
      </c>
      <c r="B5" s="73" t="s">
        <v>871</v>
      </c>
      <c r="C5" s="303">
        <v>7.8</v>
      </c>
      <c r="D5" s="303">
        <v>41.4</v>
      </c>
      <c r="E5" s="303">
        <v>3</v>
      </c>
      <c r="F5" s="303">
        <v>42.2</v>
      </c>
      <c r="G5" s="303">
        <v>18.399999999999999</v>
      </c>
      <c r="H5" s="303">
        <v>112.8</v>
      </c>
      <c r="I5" s="303">
        <v>27.6</v>
      </c>
      <c r="J5" s="250">
        <v>20.2</v>
      </c>
      <c r="K5" s="250">
        <v>47.8</v>
      </c>
      <c r="L5" s="250">
        <v>160.6</v>
      </c>
    </row>
    <row r="6" spans="1:13" ht="15" customHeight="1">
      <c r="A6" s="141" t="s">
        <v>178</v>
      </c>
      <c r="B6" s="73">
        <v>2015</v>
      </c>
      <c r="C6" s="83">
        <v>9</v>
      </c>
      <c r="D6" s="83">
        <v>38</v>
      </c>
      <c r="E6" s="83">
        <v>5</v>
      </c>
      <c r="F6" s="83">
        <v>45</v>
      </c>
      <c r="G6" s="83">
        <v>16</v>
      </c>
      <c r="H6" s="303">
        <v>113</v>
      </c>
      <c r="I6" s="83">
        <v>26</v>
      </c>
      <c r="J6" s="83">
        <v>18</v>
      </c>
      <c r="K6" s="303">
        <v>44</v>
      </c>
      <c r="L6" s="303">
        <v>157</v>
      </c>
      <c r="M6" s="51"/>
    </row>
    <row r="7" spans="1:13" ht="15" customHeight="1">
      <c r="A7" s="141" t="s">
        <v>178</v>
      </c>
      <c r="B7" s="73">
        <v>2016</v>
      </c>
      <c r="C7" s="83">
        <v>9</v>
      </c>
      <c r="D7" s="83">
        <v>53</v>
      </c>
      <c r="E7" s="83">
        <v>2</v>
      </c>
      <c r="F7" s="83">
        <v>46</v>
      </c>
      <c r="G7" s="83">
        <v>17</v>
      </c>
      <c r="H7" s="303">
        <v>127</v>
      </c>
      <c r="I7" s="83">
        <v>25</v>
      </c>
      <c r="J7" s="83">
        <v>23</v>
      </c>
      <c r="K7" s="303">
        <v>48</v>
      </c>
      <c r="L7" s="303">
        <v>175</v>
      </c>
      <c r="M7" s="51"/>
    </row>
    <row r="8" spans="1:13" ht="15" customHeight="1">
      <c r="A8" s="141" t="s">
        <v>178</v>
      </c>
      <c r="B8" s="73">
        <v>2017</v>
      </c>
      <c r="C8" s="83">
        <v>4</v>
      </c>
      <c r="D8" s="83">
        <v>33</v>
      </c>
      <c r="E8" s="83">
        <v>1</v>
      </c>
      <c r="F8" s="83">
        <v>41</v>
      </c>
      <c r="G8" s="83">
        <v>21</v>
      </c>
      <c r="H8" s="303">
        <v>100</v>
      </c>
      <c r="I8" s="83">
        <v>22</v>
      </c>
      <c r="J8" s="83">
        <v>18</v>
      </c>
      <c r="K8" s="303">
        <v>40</v>
      </c>
      <c r="L8" s="303">
        <v>140</v>
      </c>
      <c r="M8" s="51"/>
    </row>
    <row r="9" spans="1:13" ht="15" customHeight="1">
      <c r="A9" s="141" t="s">
        <v>178</v>
      </c>
      <c r="B9" s="73">
        <v>2018</v>
      </c>
      <c r="C9" s="83">
        <v>9</v>
      </c>
      <c r="D9" s="83">
        <v>37</v>
      </c>
      <c r="E9" s="83">
        <v>3</v>
      </c>
      <c r="F9" s="83">
        <v>41</v>
      </c>
      <c r="G9" s="83">
        <v>19</v>
      </c>
      <c r="H9" s="303">
        <v>109</v>
      </c>
      <c r="I9" s="83">
        <v>21</v>
      </c>
      <c r="J9" s="83">
        <v>20</v>
      </c>
      <c r="K9" s="303">
        <v>41</v>
      </c>
      <c r="L9" s="303">
        <v>150</v>
      </c>
      <c r="M9" s="51"/>
    </row>
    <row r="10" spans="1:13" ht="15" customHeight="1">
      <c r="A10" s="141" t="s">
        <v>178</v>
      </c>
      <c r="B10" s="73">
        <v>2019</v>
      </c>
      <c r="C10" s="83">
        <v>10</v>
      </c>
      <c r="D10" s="83">
        <v>36</v>
      </c>
      <c r="E10" s="83">
        <v>4</v>
      </c>
      <c r="F10" s="83">
        <v>36</v>
      </c>
      <c r="G10" s="83">
        <v>17</v>
      </c>
      <c r="H10" s="303">
        <v>103</v>
      </c>
      <c r="I10" s="83">
        <v>31</v>
      </c>
      <c r="J10" s="83">
        <v>22</v>
      </c>
      <c r="K10" s="303">
        <v>53</v>
      </c>
      <c r="L10" s="303">
        <v>156</v>
      </c>
      <c r="M10" s="51"/>
    </row>
    <row r="11" spans="1:13" ht="15" customHeight="1">
      <c r="A11" s="141" t="s">
        <v>178</v>
      </c>
      <c r="B11" s="73">
        <v>2020</v>
      </c>
      <c r="C11" s="83">
        <v>7</v>
      </c>
      <c r="D11" s="83">
        <v>29</v>
      </c>
      <c r="E11" s="83">
        <v>1</v>
      </c>
      <c r="F11" s="83">
        <v>25</v>
      </c>
      <c r="G11" s="83">
        <v>19</v>
      </c>
      <c r="H11" s="303">
        <v>81</v>
      </c>
      <c r="I11" s="83">
        <v>24</v>
      </c>
      <c r="J11" s="83">
        <v>18</v>
      </c>
      <c r="K11" s="303">
        <v>42</v>
      </c>
      <c r="L11" s="303">
        <v>123</v>
      </c>
      <c r="M11" s="51"/>
    </row>
    <row r="12" spans="1:13" ht="15" customHeight="1">
      <c r="A12" s="141" t="s">
        <v>178</v>
      </c>
      <c r="B12" s="73">
        <v>2021</v>
      </c>
      <c r="C12" s="83">
        <v>10</v>
      </c>
      <c r="D12" s="83">
        <v>22</v>
      </c>
      <c r="E12" s="83">
        <v>4</v>
      </c>
      <c r="F12" s="83">
        <v>32</v>
      </c>
      <c r="G12" s="83">
        <v>12</v>
      </c>
      <c r="H12" s="303">
        <v>80</v>
      </c>
      <c r="I12" s="83">
        <v>22</v>
      </c>
      <c r="J12" s="83">
        <v>21</v>
      </c>
      <c r="K12" s="303">
        <v>43</v>
      </c>
      <c r="L12" s="303">
        <v>123</v>
      </c>
      <c r="M12" s="51"/>
    </row>
    <row r="13" spans="1:13" ht="15" customHeight="1">
      <c r="A13" s="141" t="s">
        <v>178</v>
      </c>
      <c r="B13" s="73">
        <v>2022</v>
      </c>
      <c r="C13" s="83">
        <v>4</v>
      </c>
      <c r="D13" s="83">
        <v>47</v>
      </c>
      <c r="E13" s="83">
        <v>1</v>
      </c>
      <c r="F13" s="83">
        <v>40</v>
      </c>
      <c r="G13" s="83">
        <v>11</v>
      </c>
      <c r="H13" s="303">
        <v>103</v>
      </c>
      <c r="I13" s="83">
        <v>24</v>
      </c>
      <c r="J13" s="83">
        <v>17</v>
      </c>
      <c r="K13" s="303">
        <v>41</v>
      </c>
      <c r="L13" s="303">
        <v>144</v>
      </c>
      <c r="M13" s="51"/>
    </row>
    <row r="14" spans="1:13" ht="15" customHeight="1">
      <c r="A14" s="141" t="s">
        <v>178</v>
      </c>
      <c r="B14" s="73">
        <v>2023</v>
      </c>
      <c r="C14" s="83">
        <v>7</v>
      </c>
      <c r="D14" s="83">
        <v>35</v>
      </c>
      <c r="E14" s="83">
        <v>2</v>
      </c>
      <c r="F14" s="83">
        <v>26</v>
      </c>
      <c r="G14" s="83">
        <v>15</v>
      </c>
      <c r="H14" s="303">
        <v>85</v>
      </c>
      <c r="I14" s="83">
        <v>30</v>
      </c>
      <c r="J14" s="83">
        <v>24</v>
      </c>
      <c r="K14" s="303">
        <v>54</v>
      </c>
      <c r="L14" s="303">
        <v>139</v>
      </c>
      <c r="M14" s="51"/>
    </row>
    <row r="15" spans="1:13" ht="15" customHeight="1">
      <c r="A15" s="141" t="s">
        <v>178</v>
      </c>
      <c r="B15" s="73">
        <v>2024</v>
      </c>
      <c r="C15" s="83">
        <v>7</v>
      </c>
      <c r="D15" s="83">
        <v>34</v>
      </c>
      <c r="E15" s="83">
        <v>8</v>
      </c>
      <c r="F15" s="83">
        <v>30</v>
      </c>
      <c r="G15" s="83">
        <v>19</v>
      </c>
      <c r="H15" s="303">
        <v>98</v>
      </c>
      <c r="I15" s="83">
        <v>29</v>
      </c>
      <c r="J15" s="83">
        <v>18</v>
      </c>
      <c r="K15" s="303">
        <v>47</v>
      </c>
      <c r="L15" s="303">
        <v>145</v>
      </c>
      <c r="M15" s="51"/>
    </row>
    <row r="16" spans="1:13" ht="15" customHeight="1">
      <c r="A16" s="141" t="s">
        <v>178</v>
      </c>
      <c r="B16" s="73">
        <v>2025</v>
      </c>
      <c r="C16" s="83">
        <v>1</v>
      </c>
      <c r="D16" s="83">
        <v>33</v>
      </c>
      <c r="E16" s="83">
        <v>1</v>
      </c>
      <c r="F16" s="83">
        <v>26</v>
      </c>
      <c r="G16" s="83">
        <v>14</v>
      </c>
      <c r="H16" s="303">
        <v>75</v>
      </c>
      <c r="I16" s="83">
        <v>25</v>
      </c>
      <c r="J16" s="83">
        <v>25</v>
      </c>
      <c r="K16" s="303">
        <v>50</v>
      </c>
      <c r="L16" s="303">
        <v>125</v>
      </c>
      <c r="M16" s="51"/>
    </row>
    <row r="17" spans="1:13" s="5" customFormat="1" ht="15" customHeight="1">
      <c r="A17" s="141" t="s">
        <v>178</v>
      </c>
      <c r="B17" s="141" t="s">
        <v>845</v>
      </c>
      <c r="C17" s="156">
        <v>5.8</v>
      </c>
      <c r="D17" s="156">
        <v>34.200000000000003</v>
      </c>
      <c r="E17" s="156">
        <v>3.2</v>
      </c>
      <c r="F17" s="156">
        <v>30.8</v>
      </c>
      <c r="G17" s="156">
        <v>14.2</v>
      </c>
      <c r="H17" s="156">
        <v>88.2</v>
      </c>
      <c r="I17" s="156">
        <v>26</v>
      </c>
      <c r="J17" s="303">
        <v>21</v>
      </c>
      <c r="K17" s="303">
        <v>47</v>
      </c>
      <c r="L17" s="303">
        <v>135.19999999999999</v>
      </c>
      <c r="M17" s="23"/>
    </row>
    <row r="18" spans="1:13" s="5" customFormat="1" ht="25.2" customHeight="1">
      <c r="A18" s="141" t="s">
        <v>176</v>
      </c>
      <c r="B18" s="73" t="s">
        <v>1315</v>
      </c>
      <c r="C18" s="288">
        <v>77.8</v>
      </c>
      <c r="D18" s="288">
        <v>287.2</v>
      </c>
      <c r="E18" s="288">
        <v>53</v>
      </c>
      <c r="F18" s="288">
        <v>326.60000000000002</v>
      </c>
      <c r="G18" s="288">
        <v>436.1</v>
      </c>
      <c r="H18" s="288">
        <v>1180.5999999999999</v>
      </c>
      <c r="I18" s="303">
        <v>908.9</v>
      </c>
      <c r="J18" s="288">
        <v>297.7</v>
      </c>
      <c r="K18" s="288">
        <v>1206.5999999999999</v>
      </c>
      <c r="L18" s="288">
        <v>2387.3000000000002</v>
      </c>
      <c r="M18" s="23"/>
    </row>
    <row r="19" spans="1:13" s="49" customFormat="1" ht="15" customHeight="1">
      <c r="A19" s="141" t="s">
        <v>176</v>
      </c>
      <c r="B19" s="73" t="s">
        <v>1362</v>
      </c>
      <c r="C19" s="287">
        <v>95.7</v>
      </c>
      <c r="D19" s="287">
        <v>296.7</v>
      </c>
      <c r="E19" s="287">
        <v>55.2</v>
      </c>
      <c r="F19" s="287">
        <v>327.2</v>
      </c>
      <c r="G19" s="287">
        <v>453.5</v>
      </c>
      <c r="H19" s="288">
        <v>1228.3</v>
      </c>
      <c r="I19" s="83">
        <v>954.1</v>
      </c>
      <c r="J19" s="287">
        <v>303.8</v>
      </c>
      <c r="K19" s="288">
        <v>1257.8</v>
      </c>
      <c r="L19" s="288">
        <v>2486.1999999999998</v>
      </c>
      <c r="M19" s="51"/>
    </row>
    <row r="20" spans="1:13" s="49" customFormat="1" ht="15" customHeight="1">
      <c r="A20" s="141" t="s">
        <v>176</v>
      </c>
      <c r="B20" s="73" t="s">
        <v>1363</v>
      </c>
      <c r="C20" s="287">
        <v>74.900000000000006</v>
      </c>
      <c r="D20" s="287">
        <v>284.5</v>
      </c>
      <c r="E20" s="287">
        <v>50.2</v>
      </c>
      <c r="F20" s="287">
        <v>344.3</v>
      </c>
      <c r="G20" s="287">
        <v>453.8</v>
      </c>
      <c r="H20" s="288">
        <v>1207.7</v>
      </c>
      <c r="I20" s="83">
        <v>957.4</v>
      </c>
      <c r="J20" s="287">
        <v>298.3</v>
      </c>
      <c r="K20" s="288">
        <v>1255.7</v>
      </c>
      <c r="L20" s="288">
        <v>2463.4</v>
      </c>
      <c r="M20" s="51"/>
    </row>
    <row r="21" spans="1:13" s="49" customFormat="1" ht="15" customHeight="1">
      <c r="A21" s="141" t="s">
        <v>176</v>
      </c>
      <c r="B21" s="73" t="s">
        <v>1364</v>
      </c>
      <c r="C21" s="287">
        <v>73.900000000000006</v>
      </c>
      <c r="D21" s="287">
        <v>274.2</v>
      </c>
      <c r="E21" s="287">
        <v>51.2</v>
      </c>
      <c r="F21" s="287">
        <v>299</v>
      </c>
      <c r="G21" s="287">
        <v>446</v>
      </c>
      <c r="H21" s="288">
        <v>1144.3</v>
      </c>
      <c r="I21" s="83">
        <v>827.8</v>
      </c>
      <c r="J21" s="287">
        <v>275.60000000000002</v>
      </c>
      <c r="K21" s="288">
        <v>1103.3</v>
      </c>
      <c r="L21" s="288">
        <v>2247.6</v>
      </c>
      <c r="M21" s="51"/>
    </row>
    <row r="22" spans="1:13" s="49" customFormat="1" ht="15" customHeight="1">
      <c r="A22" s="141" t="s">
        <v>176</v>
      </c>
      <c r="B22" s="73" t="s">
        <v>1365</v>
      </c>
      <c r="C22" s="287">
        <v>78.2</v>
      </c>
      <c r="D22" s="287">
        <v>290.2</v>
      </c>
      <c r="E22" s="287">
        <v>50.6</v>
      </c>
      <c r="F22" s="287">
        <v>304</v>
      </c>
      <c r="G22" s="287">
        <v>384.5</v>
      </c>
      <c r="H22" s="288">
        <v>1107.5999999999999</v>
      </c>
      <c r="I22" s="83">
        <v>790.6</v>
      </c>
      <c r="J22" s="287">
        <v>273.2</v>
      </c>
      <c r="K22" s="288">
        <v>1063.8</v>
      </c>
      <c r="L22" s="288">
        <v>2171.4</v>
      </c>
      <c r="M22" s="51"/>
    </row>
    <row r="23" spans="1:13" s="49" customFormat="1" ht="15" customHeight="1">
      <c r="A23" s="141" t="s">
        <v>176</v>
      </c>
      <c r="B23" s="73" t="s">
        <v>1366</v>
      </c>
      <c r="C23" s="287">
        <v>87.4</v>
      </c>
      <c r="D23" s="287">
        <v>249.5</v>
      </c>
      <c r="E23" s="287">
        <v>40.4</v>
      </c>
      <c r="F23" s="287">
        <v>320.3</v>
      </c>
      <c r="G23" s="287">
        <v>370.6</v>
      </c>
      <c r="H23" s="288">
        <v>1068.0999999999999</v>
      </c>
      <c r="I23" s="83">
        <v>787.7</v>
      </c>
      <c r="J23" s="287">
        <v>219.5</v>
      </c>
      <c r="K23" s="288">
        <v>1007.3</v>
      </c>
      <c r="L23" s="288">
        <v>2075.4</v>
      </c>
      <c r="M23" s="51"/>
    </row>
    <row r="24" spans="1:13" s="49" customFormat="1" ht="15" customHeight="1">
      <c r="A24" s="141" t="s">
        <v>176</v>
      </c>
      <c r="B24" s="73">
        <v>2020</v>
      </c>
      <c r="C24" s="287">
        <v>39</v>
      </c>
      <c r="D24" s="287">
        <v>151</v>
      </c>
      <c r="E24" s="287">
        <v>33</v>
      </c>
      <c r="F24" s="287">
        <v>203</v>
      </c>
      <c r="G24" s="287">
        <v>258</v>
      </c>
      <c r="H24" s="288">
        <v>684</v>
      </c>
      <c r="I24" s="83">
        <v>518</v>
      </c>
      <c r="J24" s="287">
        <v>164</v>
      </c>
      <c r="K24" s="288">
        <v>682</v>
      </c>
      <c r="L24" s="288">
        <v>1366</v>
      </c>
      <c r="M24" s="51"/>
    </row>
    <row r="25" spans="1:13" s="49" customFormat="1" ht="15" customHeight="1">
      <c r="A25" s="141" t="s">
        <v>176</v>
      </c>
      <c r="B25" s="73">
        <v>2021</v>
      </c>
      <c r="C25" s="287">
        <v>69</v>
      </c>
      <c r="D25" s="287">
        <v>186</v>
      </c>
      <c r="E25" s="287">
        <v>32</v>
      </c>
      <c r="F25" s="287">
        <v>209</v>
      </c>
      <c r="G25" s="287">
        <v>269</v>
      </c>
      <c r="H25" s="288">
        <v>765</v>
      </c>
      <c r="I25" s="83">
        <v>516</v>
      </c>
      <c r="J25" s="287">
        <v>170</v>
      </c>
      <c r="K25" s="288">
        <v>686</v>
      </c>
      <c r="L25" s="288">
        <v>1451</v>
      </c>
      <c r="M25" s="51"/>
    </row>
    <row r="26" spans="1:13" s="49" customFormat="1" ht="15" customHeight="1">
      <c r="A26" s="141" t="s">
        <v>176</v>
      </c>
      <c r="B26" s="73">
        <v>2022</v>
      </c>
      <c r="C26" s="287">
        <v>82</v>
      </c>
      <c r="D26" s="287">
        <v>165</v>
      </c>
      <c r="E26" s="287">
        <v>28</v>
      </c>
      <c r="F26" s="287">
        <v>237</v>
      </c>
      <c r="G26" s="287">
        <v>283</v>
      </c>
      <c r="H26" s="288">
        <v>795</v>
      </c>
      <c r="I26" s="83">
        <v>565</v>
      </c>
      <c r="J26" s="287">
        <v>174</v>
      </c>
      <c r="K26" s="288">
        <v>739</v>
      </c>
      <c r="L26" s="288">
        <v>1534</v>
      </c>
      <c r="M26" s="51"/>
    </row>
    <row r="27" spans="1:13" s="49" customFormat="1" ht="15" customHeight="1">
      <c r="A27" s="141" t="s">
        <v>176</v>
      </c>
      <c r="B27" s="73">
        <v>2023</v>
      </c>
      <c r="C27" s="287">
        <v>70</v>
      </c>
      <c r="D27" s="287">
        <v>231</v>
      </c>
      <c r="E27" s="287">
        <v>52</v>
      </c>
      <c r="F27" s="287">
        <v>224</v>
      </c>
      <c r="G27" s="287">
        <v>315</v>
      </c>
      <c r="H27" s="288">
        <v>892</v>
      </c>
      <c r="I27" s="83">
        <v>607</v>
      </c>
      <c r="J27" s="287">
        <v>205</v>
      </c>
      <c r="K27" s="288">
        <v>812</v>
      </c>
      <c r="L27" s="288">
        <v>1704</v>
      </c>
      <c r="M27" s="51"/>
    </row>
    <row r="28" spans="1:13" s="49" customFormat="1" ht="15" customHeight="1">
      <c r="A28" s="141" t="s">
        <v>176</v>
      </c>
      <c r="B28" s="73">
        <v>2024</v>
      </c>
      <c r="C28" s="287">
        <v>94</v>
      </c>
      <c r="D28" s="287">
        <v>208</v>
      </c>
      <c r="E28" s="287">
        <v>40</v>
      </c>
      <c r="F28" s="287">
        <v>208</v>
      </c>
      <c r="G28" s="287">
        <v>343</v>
      </c>
      <c r="H28" s="288">
        <v>893</v>
      </c>
      <c r="I28" s="83">
        <v>625</v>
      </c>
      <c r="J28" s="287">
        <v>167</v>
      </c>
      <c r="K28" s="288">
        <v>792</v>
      </c>
      <c r="L28" s="288">
        <v>1685</v>
      </c>
      <c r="M28" s="51"/>
    </row>
    <row r="29" spans="1:13" s="49" customFormat="1" ht="15" customHeight="1">
      <c r="A29" s="141" t="s">
        <v>176</v>
      </c>
      <c r="B29" s="73">
        <v>2025</v>
      </c>
      <c r="C29" s="287">
        <v>72</v>
      </c>
      <c r="D29" s="287">
        <v>194</v>
      </c>
      <c r="E29" s="287">
        <v>37</v>
      </c>
      <c r="F29" s="287">
        <v>237</v>
      </c>
      <c r="G29" s="287">
        <v>307</v>
      </c>
      <c r="H29" s="288">
        <v>847</v>
      </c>
      <c r="I29" s="83">
        <v>637</v>
      </c>
      <c r="J29" s="287">
        <v>194</v>
      </c>
      <c r="K29" s="288">
        <v>831</v>
      </c>
      <c r="L29" s="288">
        <v>1678</v>
      </c>
      <c r="M29" s="51"/>
    </row>
    <row r="30" spans="1:13" s="49" customFormat="1" ht="15" customHeight="1">
      <c r="A30" s="141" t="s">
        <v>176</v>
      </c>
      <c r="B30" s="141" t="s">
        <v>845</v>
      </c>
      <c r="C30" s="288">
        <v>77.400000000000006</v>
      </c>
      <c r="D30" s="288">
        <v>196.8</v>
      </c>
      <c r="E30" s="288">
        <v>37.799999999999997</v>
      </c>
      <c r="F30" s="288">
        <v>223</v>
      </c>
      <c r="G30" s="288">
        <v>303.39999999999998</v>
      </c>
      <c r="H30" s="288">
        <v>838.4</v>
      </c>
      <c r="I30" s="288">
        <v>590</v>
      </c>
      <c r="J30" s="288">
        <v>182</v>
      </c>
      <c r="K30" s="288">
        <v>772</v>
      </c>
      <c r="L30" s="288">
        <v>1610.4</v>
      </c>
      <c r="M30" s="51"/>
    </row>
    <row r="31" spans="1:13" s="17" customFormat="1" ht="25.2" customHeight="1">
      <c r="A31" s="141" t="s">
        <v>383</v>
      </c>
      <c r="B31" s="73" t="s">
        <v>871</v>
      </c>
      <c r="C31" s="156">
        <v>369.8</v>
      </c>
      <c r="D31" s="156">
        <v>817.2</v>
      </c>
      <c r="E31" s="156">
        <v>189</v>
      </c>
      <c r="F31" s="156">
        <v>866.2</v>
      </c>
      <c r="G31" s="156">
        <v>1601.4</v>
      </c>
      <c r="H31" s="156">
        <v>3843.6</v>
      </c>
      <c r="I31" s="156">
        <v>3249.4</v>
      </c>
      <c r="J31" s="156">
        <v>750</v>
      </c>
      <c r="K31" s="156">
        <v>3999.4</v>
      </c>
      <c r="L31" s="156">
        <v>7843</v>
      </c>
      <c r="M31" s="23"/>
    </row>
    <row r="32" spans="1:13" s="49" customFormat="1" ht="15" customHeight="1">
      <c r="A32" s="141" t="s">
        <v>383</v>
      </c>
      <c r="B32" s="73">
        <v>2015</v>
      </c>
      <c r="C32" s="287">
        <v>438</v>
      </c>
      <c r="D32" s="287">
        <v>870</v>
      </c>
      <c r="E32" s="287">
        <v>199</v>
      </c>
      <c r="F32" s="287">
        <v>958</v>
      </c>
      <c r="G32" s="287">
        <v>1672</v>
      </c>
      <c r="H32" s="288">
        <v>4137</v>
      </c>
      <c r="I32" s="287">
        <v>3530</v>
      </c>
      <c r="J32" s="287">
        <v>810</v>
      </c>
      <c r="K32" s="288">
        <v>4340</v>
      </c>
      <c r="L32" s="288">
        <v>8477</v>
      </c>
      <c r="M32" s="51"/>
    </row>
    <row r="33" spans="1:13" s="49" customFormat="1" ht="15" customHeight="1">
      <c r="A33" s="141" t="s">
        <v>383</v>
      </c>
      <c r="B33" s="73">
        <v>2016</v>
      </c>
      <c r="C33" s="287">
        <v>389</v>
      </c>
      <c r="D33" s="287">
        <v>853</v>
      </c>
      <c r="E33" s="287">
        <v>202</v>
      </c>
      <c r="F33" s="287">
        <v>901</v>
      </c>
      <c r="G33" s="287">
        <v>1755</v>
      </c>
      <c r="H33" s="288">
        <v>4100</v>
      </c>
      <c r="I33" s="287">
        <v>3509</v>
      </c>
      <c r="J33" s="287">
        <v>746</v>
      </c>
      <c r="K33" s="288">
        <v>4255</v>
      </c>
      <c r="L33" s="288">
        <v>8355</v>
      </c>
      <c r="M33" s="51"/>
    </row>
    <row r="34" spans="1:13" s="49" customFormat="1" ht="15" customHeight="1">
      <c r="A34" s="141" t="s">
        <v>383</v>
      </c>
      <c r="B34" s="73">
        <v>2017</v>
      </c>
      <c r="C34" s="287">
        <v>347</v>
      </c>
      <c r="D34" s="287">
        <v>734</v>
      </c>
      <c r="E34" s="287">
        <v>166</v>
      </c>
      <c r="F34" s="287">
        <v>772</v>
      </c>
      <c r="G34" s="287">
        <v>1524</v>
      </c>
      <c r="H34" s="288">
        <v>3543</v>
      </c>
      <c r="I34" s="287">
        <v>2902</v>
      </c>
      <c r="J34" s="287">
        <v>673</v>
      </c>
      <c r="K34" s="288">
        <v>3575</v>
      </c>
      <c r="L34" s="288">
        <v>7118</v>
      </c>
      <c r="M34" s="51"/>
    </row>
    <row r="35" spans="1:13" s="49" customFormat="1" ht="15" customHeight="1">
      <c r="A35" s="141" t="s">
        <v>383</v>
      </c>
      <c r="B35" s="73">
        <v>2018</v>
      </c>
      <c r="C35" s="287">
        <v>320</v>
      </c>
      <c r="D35" s="287">
        <v>726</v>
      </c>
      <c r="E35" s="287">
        <v>171</v>
      </c>
      <c r="F35" s="287">
        <v>711</v>
      </c>
      <c r="G35" s="287">
        <v>1319</v>
      </c>
      <c r="H35" s="288">
        <v>3247</v>
      </c>
      <c r="I35" s="287">
        <v>2547</v>
      </c>
      <c r="J35" s="287">
        <v>638</v>
      </c>
      <c r="K35" s="288">
        <v>3185</v>
      </c>
      <c r="L35" s="288">
        <v>6432</v>
      </c>
      <c r="M35" s="51"/>
    </row>
    <row r="36" spans="1:13" s="49" customFormat="1" ht="15" customHeight="1">
      <c r="A36" s="141" t="s">
        <v>383</v>
      </c>
      <c r="B36" s="73">
        <v>2019</v>
      </c>
      <c r="C36" s="287">
        <v>304</v>
      </c>
      <c r="D36" s="287">
        <v>588</v>
      </c>
      <c r="E36" s="287">
        <v>137</v>
      </c>
      <c r="F36" s="287">
        <v>709</v>
      </c>
      <c r="G36" s="287">
        <v>1180</v>
      </c>
      <c r="H36" s="288">
        <v>2918</v>
      </c>
      <c r="I36" s="287">
        <v>2344</v>
      </c>
      <c r="J36" s="287">
        <v>510</v>
      </c>
      <c r="K36" s="288">
        <v>2854</v>
      </c>
      <c r="L36" s="288">
        <v>5772</v>
      </c>
      <c r="M36" s="51"/>
    </row>
    <row r="37" spans="1:13" s="49" customFormat="1" ht="15" customHeight="1">
      <c r="A37" s="141" t="s">
        <v>383</v>
      </c>
      <c r="B37" s="73">
        <v>2020</v>
      </c>
      <c r="C37" s="287">
        <v>165</v>
      </c>
      <c r="D37" s="287">
        <v>383</v>
      </c>
      <c r="E37" s="287">
        <v>96</v>
      </c>
      <c r="F37" s="287">
        <v>469</v>
      </c>
      <c r="G37" s="287">
        <v>779</v>
      </c>
      <c r="H37" s="288">
        <v>1892</v>
      </c>
      <c r="I37" s="287">
        <v>1601</v>
      </c>
      <c r="J37" s="287">
        <v>396</v>
      </c>
      <c r="K37" s="288">
        <v>1997</v>
      </c>
      <c r="L37" s="288">
        <v>3889</v>
      </c>
      <c r="M37" s="51"/>
    </row>
    <row r="38" spans="1:13" s="49" customFormat="1" ht="15" customHeight="1">
      <c r="A38" s="141" t="s">
        <v>383</v>
      </c>
      <c r="B38" s="73">
        <v>2021</v>
      </c>
      <c r="C38" s="287">
        <v>237</v>
      </c>
      <c r="D38" s="287">
        <v>434</v>
      </c>
      <c r="E38" s="287">
        <v>101</v>
      </c>
      <c r="F38" s="287">
        <v>466</v>
      </c>
      <c r="G38" s="287">
        <v>762</v>
      </c>
      <c r="H38" s="288">
        <v>2000</v>
      </c>
      <c r="I38" s="287">
        <v>1517</v>
      </c>
      <c r="J38" s="287">
        <v>384</v>
      </c>
      <c r="K38" s="288">
        <v>1901</v>
      </c>
      <c r="L38" s="288">
        <v>3901</v>
      </c>
      <c r="M38" s="51"/>
    </row>
    <row r="39" spans="1:13" s="49" customFormat="1" ht="15" customHeight="1">
      <c r="A39" s="141" t="s">
        <v>383</v>
      </c>
      <c r="B39" s="73">
        <v>2022</v>
      </c>
      <c r="C39" s="287">
        <v>232</v>
      </c>
      <c r="D39" s="287">
        <v>431</v>
      </c>
      <c r="E39" s="287">
        <v>86</v>
      </c>
      <c r="F39" s="287">
        <v>548</v>
      </c>
      <c r="G39" s="287">
        <v>817</v>
      </c>
      <c r="H39" s="288">
        <v>2114</v>
      </c>
      <c r="I39" s="287">
        <v>1638</v>
      </c>
      <c r="J39" s="287">
        <v>393</v>
      </c>
      <c r="K39" s="288">
        <v>2031</v>
      </c>
      <c r="L39" s="288">
        <v>4145</v>
      </c>
      <c r="M39" s="51"/>
    </row>
    <row r="40" spans="1:13" s="49" customFormat="1" ht="15" customHeight="1">
      <c r="A40" s="141" t="s">
        <v>383</v>
      </c>
      <c r="B40" s="73">
        <v>2023</v>
      </c>
      <c r="C40" s="287">
        <v>248</v>
      </c>
      <c r="D40" s="287">
        <v>544</v>
      </c>
      <c r="E40" s="287">
        <v>143</v>
      </c>
      <c r="F40" s="287">
        <v>485</v>
      </c>
      <c r="G40" s="287">
        <v>842</v>
      </c>
      <c r="H40" s="288">
        <v>2262</v>
      </c>
      <c r="I40" s="287">
        <v>1562</v>
      </c>
      <c r="J40" s="287">
        <v>429</v>
      </c>
      <c r="K40" s="288">
        <v>1991</v>
      </c>
      <c r="L40" s="288">
        <v>4253</v>
      </c>
      <c r="M40" s="51"/>
    </row>
    <row r="41" spans="1:13" s="49" customFormat="1" ht="15" customHeight="1">
      <c r="A41" s="141" t="s">
        <v>383</v>
      </c>
      <c r="B41" s="73">
        <v>2024</v>
      </c>
      <c r="C41" s="287">
        <v>267</v>
      </c>
      <c r="D41" s="287">
        <v>478</v>
      </c>
      <c r="E41" s="287">
        <v>132</v>
      </c>
      <c r="F41" s="287">
        <v>429</v>
      </c>
      <c r="G41" s="287">
        <v>859</v>
      </c>
      <c r="H41" s="288">
        <v>2165</v>
      </c>
      <c r="I41" s="287">
        <v>1626</v>
      </c>
      <c r="J41" s="287">
        <v>382</v>
      </c>
      <c r="K41" s="288">
        <v>2008</v>
      </c>
      <c r="L41" s="288">
        <v>4173</v>
      </c>
      <c r="M41" s="51"/>
    </row>
    <row r="42" spans="1:13" s="49" customFormat="1" ht="15" customHeight="1">
      <c r="A42" s="141" t="s">
        <v>383</v>
      </c>
      <c r="B42" s="73">
        <v>2025</v>
      </c>
      <c r="C42" s="287">
        <v>211</v>
      </c>
      <c r="D42" s="287">
        <v>480</v>
      </c>
      <c r="E42" s="287">
        <v>109</v>
      </c>
      <c r="F42" s="287">
        <v>476</v>
      </c>
      <c r="G42" s="287">
        <v>807</v>
      </c>
      <c r="H42" s="288">
        <v>2083</v>
      </c>
      <c r="I42" s="287">
        <v>1622</v>
      </c>
      <c r="J42" s="287">
        <v>419</v>
      </c>
      <c r="K42" s="288">
        <v>2041</v>
      </c>
      <c r="L42" s="288">
        <v>4124</v>
      </c>
      <c r="M42" s="51"/>
    </row>
    <row r="43" spans="1:13" s="49" customFormat="1" ht="15" customHeight="1">
      <c r="A43" s="141" t="s">
        <v>383</v>
      </c>
      <c r="B43" s="141" t="s">
        <v>845</v>
      </c>
      <c r="C43" s="288">
        <v>239</v>
      </c>
      <c r="D43" s="288">
        <v>473.4</v>
      </c>
      <c r="E43" s="288">
        <v>114.2</v>
      </c>
      <c r="F43" s="288">
        <v>480.8</v>
      </c>
      <c r="G43" s="288">
        <v>817.4</v>
      </c>
      <c r="H43" s="288">
        <v>2124.8000000000002</v>
      </c>
      <c r="I43" s="288">
        <v>1593</v>
      </c>
      <c r="J43" s="288">
        <v>401.4</v>
      </c>
      <c r="K43" s="288">
        <v>1994.4</v>
      </c>
      <c r="L43" s="288">
        <v>4119.2</v>
      </c>
      <c r="M43" s="51"/>
    </row>
    <row r="44" spans="1:13" s="17" customFormat="1" ht="18.75" customHeight="1">
      <c r="A44" s="5"/>
      <c r="B44" s="5"/>
      <c r="C44" s="2"/>
      <c r="D44" s="2"/>
      <c r="E44" s="2"/>
      <c r="F44" s="2"/>
      <c r="G44" s="2"/>
      <c r="H44" s="2"/>
      <c r="I44" s="2"/>
      <c r="J44" s="2"/>
      <c r="K44" s="2"/>
      <c r="L44" s="2"/>
      <c r="M44" s="23"/>
    </row>
    <row r="45" spans="1:13" s="49" customFormat="1" ht="16.5" customHeight="1">
      <c r="A45" s="72"/>
      <c r="B45" s="76"/>
      <c r="C45" s="156"/>
      <c r="D45" s="156"/>
      <c r="E45" s="156"/>
      <c r="F45" s="156"/>
      <c r="G45" s="156"/>
      <c r="H45" s="156"/>
      <c r="I45" s="156"/>
      <c r="J45" s="156"/>
      <c r="K45" s="156"/>
      <c r="L45" s="156"/>
      <c r="M45" s="51"/>
    </row>
  </sheetData>
  <pageMargins left="0.70866141732283472" right="0.70866141732283472" top="0.74803149606299213" bottom="0.74803149606299213" header="0.31496062992125984" footer="0.31496062992125984"/>
  <pageSetup paperSize="9" scale="79" orientation="portrait" horizontalDpi="1200" verticalDpi="120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Q49"/>
  <sheetViews>
    <sheetView zoomScaleNormal="100" workbookViewId="0"/>
  </sheetViews>
  <sheetFormatPr defaultColWidth="9.109375" defaultRowHeight="13.2"/>
  <cols>
    <col min="1" max="1" width="17.5546875" style="72" customWidth="1"/>
    <col min="2" max="2" width="26.109375" style="72" customWidth="1"/>
    <col min="3" max="7" width="16.6640625" style="72" customWidth="1"/>
    <col min="8" max="8" width="16.6640625" style="5" customWidth="1"/>
    <col min="9" max="10" width="16.6640625" style="72" customWidth="1"/>
    <col min="11" max="12" width="16.6640625" style="5" customWidth="1"/>
    <col min="13" max="16384" width="9.109375" style="72"/>
  </cols>
  <sheetData>
    <row r="1" spans="1:16" s="139" customFormat="1" ht="21" customHeight="1">
      <c r="A1" s="139" t="s">
        <v>1763</v>
      </c>
    </row>
    <row r="2" spans="1:16" s="49" customFormat="1" ht="15">
      <c r="A2" s="447" t="s">
        <v>1757</v>
      </c>
      <c r="C2" s="58"/>
      <c r="D2" s="58"/>
      <c r="E2" s="58"/>
      <c r="F2" s="58"/>
      <c r="G2" s="58"/>
      <c r="H2" s="58"/>
      <c r="I2" s="58"/>
      <c r="J2" s="58"/>
      <c r="K2" s="58"/>
      <c r="L2" s="58"/>
      <c r="M2" s="58"/>
      <c r="N2" s="58"/>
      <c r="O2" s="58"/>
      <c r="P2" s="58"/>
    </row>
    <row r="3" spans="1:16" customFormat="1">
      <c r="A3" s="167" t="s">
        <v>946</v>
      </c>
      <c r="B3" s="72"/>
      <c r="C3" s="80"/>
      <c r="D3" s="80"/>
      <c r="E3" s="80"/>
      <c r="F3" s="80"/>
      <c r="G3" s="80"/>
      <c r="H3" s="2"/>
      <c r="I3" s="80"/>
      <c r="J3" s="80"/>
      <c r="K3" s="2"/>
      <c r="L3" s="2"/>
      <c r="M3" s="72"/>
      <c r="N3" s="72"/>
      <c r="O3" s="72"/>
      <c r="P3" s="72"/>
    </row>
    <row r="4" spans="1:16" ht="30" customHeight="1">
      <c r="A4" s="84" t="s">
        <v>540</v>
      </c>
    </row>
    <row r="5" spans="1:16" ht="45.75" customHeight="1">
      <c r="A5" s="141" t="s">
        <v>545</v>
      </c>
      <c r="B5" s="141" t="s">
        <v>387</v>
      </c>
      <c r="C5" s="2" t="s">
        <v>358</v>
      </c>
      <c r="D5" s="103" t="s">
        <v>938</v>
      </c>
      <c r="E5" s="103" t="s">
        <v>939</v>
      </c>
      <c r="F5" s="103" t="s">
        <v>940</v>
      </c>
      <c r="G5" s="103" t="s">
        <v>941</v>
      </c>
      <c r="H5" s="103" t="s">
        <v>942</v>
      </c>
      <c r="I5" s="103" t="s">
        <v>943</v>
      </c>
      <c r="J5" s="103" t="s">
        <v>944</v>
      </c>
      <c r="K5" s="103" t="s">
        <v>945</v>
      </c>
      <c r="L5" s="103" t="s">
        <v>936</v>
      </c>
    </row>
    <row r="6" spans="1:16" s="5" customFormat="1" ht="25.2" customHeight="1">
      <c r="A6" s="141" t="s">
        <v>178</v>
      </c>
      <c r="B6" s="73" t="s">
        <v>871</v>
      </c>
      <c r="C6" s="310">
        <v>0.1</v>
      </c>
      <c r="D6" s="310">
        <v>0.47</v>
      </c>
      <c r="E6" s="310">
        <v>0.23</v>
      </c>
      <c r="F6" s="310">
        <v>0.55000000000000004</v>
      </c>
      <c r="G6" s="310">
        <v>0.38</v>
      </c>
      <c r="H6" s="310">
        <v>0.37</v>
      </c>
      <c r="I6" s="310">
        <v>1.1100000000000001</v>
      </c>
      <c r="J6" s="310">
        <v>0.15</v>
      </c>
      <c r="K6" s="310">
        <v>0.3</v>
      </c>
      <c r="L6" s="310">
        <v>0.34</v>
      </c>
      <c r="N6" s="54"/>
    </row>
    <row r="7" spans="1:16" ht="15" customHeight="1">
      <c r="A7" s="141" t="s">
        <v>178</v>
      </c>
      <c r="B7" s="73">
        <v>2015</v>
      </c>
      <c r="C7" s="144">
        <v>0.12</v>
      </c>
      <c r="D7" s="144">
        <v>0.43</v>
      </c>
      <c r="E7" s="144">
        <v>0.52</v>
      </c>
      <c r="F7" s="144">
        <v>0.56000000000000005</v>
      </c>
      <c r="G7" s="144">
        <v>0.36</v>
      </c>
      <c r="H7" s="310">
        <v>0.38</v>
      </c>
      <c r="I7" s="144">
        <v>1.02</v>
      </c>
      <c r="J7" s="144">
        <v>0.14000000000000001</v>
      </c>
      <c r="K7" s="310">
        <v>0.28000000000000003</v>
      </c>
      <c r="L7" s="310">
        <v>0.35</v>
      </c>
    </row>
    <row r="8" spans="1:16" ht="15" customHeight="1">
      <c r="A8" s="141" t="s">
        <v>178</v>
      </c>
      <c r="B8" s="73">
        <v>2016</v>
      </c>
      <c r="C8" s="144">
        <v>0.11</v>
      </c>
      <c r="D8" s="144">
        <v>0.57999999999999996</v>
      </c>
      <c r="E8" s="144">
        <v>0.2</v>
      </c>
      <c r="F8" s="144">
        <v>0.56000000000000005</v>
      </c>
      <c r="G8" s="144">
        <v>0.37</v>
      </c>
      <c r="H8" s="310">
        <v>0.41</v>
      </c>
      <c r="I8" s="144">
        <v>0.98</v>
      </c>
      <c r="J8" s="144">
        <v>0.17</v>
      </c>
      <c r="K8" s="310">
        <v>0.3</v>
      </c>
      <c r="L8" s="310">
        <v>0.37</v>
      </c>
    </row>
    <row r="9" spans="1:16" ht="15" customHeight="1">
      <c r="A9" s="141" t="s">
        <v>178</v>
      </c>
      <c r="B9" s="73">
        <v>2017</v>
      </c>
      <c r="C9" s="144">
        <v>0.05</v>
      </c>
      <c r="D9" s="144">
        <v>0.38</v>
      </c>
      <c r="E9" s="144">
        <v>0.05</v>
      </c>
      <c r="F9" s="144">
        <v>0.55000000000000004</v>
      </c>
      <c r="G9" s="144">
        <v>0.38</v>
      </c>
      <c r="H9" s="310">
        <v>0.32</v>
      </c>
      <c r="I9" s="144">
        <v>0.89</v>
      </c>
      <c r="J9" s="144">
        <v>0.13</v>
      </c>
      <c r="K9" s="310">
        <v>0.24</v>
      </c>
      <c r="L9" s="310">
        <v>0.28999999999999998</v>
      </c>
    </row>
    <row r="10" spans="1:16" ht="15" customHeight="1">
      <c r="A10" s="141" t="s">
        <v>178</v>
      </c>
      <c r="B10" s="73">
        <v>2018</v>
      </c>
      <c r="C10" s="144">
        <v>0.11</v>
      </c>
      <c r="D10" s="144">
        <v>0.42</v>
      </c>
      <c r="E10" s="144">
        <v>0.17</v>
      </c>
      <c r="F10" s="144">
        <v>0.57999999999999996</v>
      </c>
      <c r="G10" s="144">
        <v>0.36</v>
      </c>
      <c r="H10" s="310">
        <v>0.35</v>
      </c>
      <c r="I10" s="144">
        <v>0.89</v>
      </c>
      <c r="J10" s="144">
        <v>0.14000000000000001</v>
      </c>
      <c r="K10" s="310">
        <v>0.25</v>
      </c>
      <c r="L10" s="310">
        <v>0.31</v>
      </c>
    </row>
    <row r="11" spans="1:16" ht="15" customHeight="1">
      <c r="A11" s="141" t="s">
        <v>178</v>
      </c>
      <c r="B11" s="73">
        <v>2019</v>
      </c>
      <c r="C11" s="144">
        <v>0.12</v>
      </c>
      <c r="D11" s="144">
        <v>0.4</v>
      </c>
      <c r="E11" s="144">
        <v>0.23</v>
      </c>
      <c r="F11" s="144">
        <v>0.49</v>
      </c>
      <c r="G11" s="144">
        <v>0.31</v>
      </c>
      <c r="H11" s="310">
        <v>0.32</v>
      </c>
      <c r="I11" s="144">
        <v>1.31</v>
      </c>
      <c r="J11" s="144">
        <v>0.16</v>
      </c>
      <c r="K11" s="310">
        <v>0.32</v>
      </c>
      <c r="L11" s="310">
        <v>0.32</v>
      </c>
    </row>
    <row r="12" spans="1:16" ht="15" customHeight="1">
      <c r="A12" s="141" t="s">
        <v>178</v>
      </c>
      <c r="B12" s="73">
        <v>2020</v>
      </c>
      <c r="C12" s="144">
        <v>0.11</v>
      </c>
      <c r="D12" s="144">
        <v>0.44</v>
      </c>
      <c r="E12" s="144">
        <v>0.08</v>
      </c>
      <c r="F12" s="144">
        <v>0.45</v>
      </c>
      <c r="G12" s="144">
        <v>0.46</v>
      </c>
      <c r="H12" s="310">
        <v>0.34</v>
      </c>
      <c r="I12" s="144">
        <v>1.35</v>
      </c>
      <c r="J12" s="144">
        <v>0.15</v>
      </c>
      <c r="K12" s="310">
        <v>0.3</v>
      </c>
      <c r="L12" s="310">
        <v>0.32</v>
      </c>
    </row>
    <row r="13" spans="1:16" ht="15" customHeight="1">
      <c r="A13" s="141" t="s">
        <v>178</v>
      </c>
      <c r="B13" s="73">
        <v>2021</v>
      </c>
      <c r="C13" s="144">
        <v>0.13</v>
      </c>
      <c r="D13" s="144">
        <v>0.28000000000000003</v>
      </c>
      <c r="E13" s="144">
        <v>0.25</v>
      </c>
      <c r="F13" s="144">
        <v>0.56000000000000005</v>
      </c>
      <c r="G13" s="144">
        <v>0.24</v>
      </c>
      <c r="H13" s="310">
        <v>0.28999999999999998</v>
      </c>
      <c r="I13" s="144">
        <v>1.03</v>
      </c>
      <c r="J13" s="144">
        <v>0.15</v>
      </c>
      <c r="K13" s="310">
        <v>0.27</v>
      </c>
      <c r="L13" s="310">
        <v>0.28000000000000003</v>
      </c>
    </row>
    <row r="14" spans="1:16" ht="15" customHeight="1">
      <c r="A14" s="141" t="s">
        <v>178</v>
      </c>
      <c r="B14" s="73">
        <v>2022</v>
      </c>
      <c r="C14" s="144">
        <v>0.05</v>
      </c>
      <c r="D14" s="144">
        <v>0.53</v>
      </c>
      <c r="E14" s="144">
        <v>0.06</v>
      </c>
      <c r="F14" s="144">
        <v>0.66</v>
      </c>
      <c r="G14" s="144">
        <v>0.2</v>
      </c>
      <c r="H14" s="310">
        <v>0.34</v>
      </c>
      <c r="I14" s="144">
        <v>1.0900000000000001</v>
      </c>
      <c r="J14" s="144">
        <v>0.11</v>
      </c>
      <c r="K14" s="310">
        <v>0.24</v>
      </c>
      <c r="L14" s="310">
        <v>0.3</v>
      </c>
    </row>
    <row r="15" spans="1:16" ht="15" customHeight="1">
      <c r="A15" s="141" t="s">
        <v>178</v>
      </c>
      <c r="B15" s="73">
        <v>2023</v>
      </c>
      <c r="C15" s="144">
        <v>0.08</v>
      </c>
      <c r="D15" s="144">
        <v>0.39</v>
      </c>
      <c r="E15" s="144">
        <v>0.11</v>
      </c>
      <c r="F15" s="144">
        <v>0.42</v>
      </c>
      <c r="G15" s="144">
        <v>0.27</v>
      </c>
      <c r="H15" s="310">
        <v>0.27</v>
      </c>
      <c r="I15" s="144">
        <v>1.35</v>
      </c>
      <c r="J15" s="144">
        <v>0.16</v>
      </c>
      <c r="K15" s="310">
        <v>0.31</v>
      </c>
      <c r="L15" s="310">
        <v>0.28999999999999998</v>
      </c>
    </row>
    <row r="16" spans="1:16" ht="15" customHeight="1">
      <c r="A16" s="141" t="s">
        <v>178</v>
      </c>
      <c r="B16" s="73">
        <v>2024</v>
      </c>
      <c r="C16" s="144">
        <v>0.08</v>
      </c>
      <c r="D16" s="144">
        <v>0.37</v>
      </c>
      <c r="E16" s="144">
        <v>0.44</v>
      </c>
      <c r="F16" s="144">
        <v>0.47</v>
      </c>
      <c r="G16" s="144">
        <v>0.34</v>
      </c>
      <c r="H16" s="310">
        <v>0.31</v>
      </c>
      <c r="I16" s="144">
        <v>1.26</v>
      </c>
      <c r="J16" s="144">
        <v>0.12</v>
      </c>
      <c r="K16" s="310">
        <v>0.27</v>
      </c>
      <c r="L16" s="310">
        <v>0.28999999999999998</v>
      </c>
    </row>
    <row r="17" spans="1:12" ht="15" customHeight="1">
      <c r="A17" s="141" t="s">
        <v>178</v>
      </c>
      <c r="B17" s="73">
        <v>2025</v>
      </c>
      <c r="C17" s="144">
        <v>0.01</v>
      </c>
      <c r="D17" s="144">
        <v>0.35</v>
      </c>
      <c r="E17" s="144">
        <v>0.05</v>
      </c>
      <c r="F17" s="144">
        <v>0.4</v>
      </c>
      <c r="G17" s="144">
        <v>0.25</v>
      </c>
      <c r="H17" s="310">
        <v>0.23</v>
      </c>
      <c r="I17" s="144">
        <v>0.35</v>
      </c>
      <c r="J17" s="144">
        <v>0.23</v>
      </c>
      <c r="K17" s="310">
        <v>0.28000000000000003</v>
      </c>
      <c r="L17" s="310">
        <v>0.25</v>
      </c>
    </row>
    <row r="18" spans="1:12" s="5" customFormat="1" ht="15" customHeight="1">
      <c r="A18" s="141" t="s">
        <v>178</v>
      </c>
      <c r="B18" s="141" t="s">
        <v>845</v>
      </c>
      <c r="C18" s="310">
        <v>7.0000000000000007E-2</v>
      </c>
      <c r="D18" s="310">
        <v>0.39</v>
      </c>
      <c r="E18" s="310">
        <v>0.18</v>
      </c>
      <c r="F18" s="310">
        <v>0.5</v>
      </c>
      <c r="G18" s="310">
        <v>0.26</v>
      </c>
      <c r="H18" s="310">
        <v>0.28999999999999998</v>
      </c>
      <c r="I18" s="310">
        <v>0.81</v>
      </c>
      <c r="J18" s="310">
        <v>0.15</v>
      </c>
      <c r="K18" s="310">
        <v>0.27</v>
      </c>
      <c r="L18" s="310">
        <v>0.28000000000000003</v>
      </c>
    </row>
    <row r="19" spans="1:12" s="5" customFormat="1" ht="25.2" customHeight="1">
      <c r="A19" s="141" t="s">
        <v>176</v>
      </c>
      <c r="B19" s="73" t="s">
        <v>1315</v>
      </c>
      <c r="C19" s="310">
        <v>0.99</v>
      </c>
      <c r="D19" s="310">
        <v>3.24</v>
      </c>
      <c r="E19" s="310">
        <v>4.07</v>
      </c>
      <c r="F19" s="310">
        <v>4.22</v>
      </c>
      <c r="G19" s="310">
        <v>8.94</v>
      </c>
      <c r="H19" s="310">
        <v>3.86</v>
      </c>
      <c r="I19" s="310">
        <v>36.479999999999997</v>
      </c>
      <c r="J19" s="310">
        <v>2.2000000000000002</v>
      </c>
      <c r="K19" s="310">
        <v>7.53</v>
      </c>
      <c r="L19" s="310">
        <v>5.12</v>
      </c>
    </row>
    <row r="20" spans="1:12" s="49" customFormat="1" ht="15" customHeight="1">
      <c r="A20" s="141" t="s">
        <v>176</v>
      </c>
      <c r="B20" s="73" t="s">
        <v>1362</v>
      </c>
      <c r="C20" s="144">
        <v>1.28</v>
      </c>
      <c r="D20" s="144">
        <v>3.33</v>
      </c>
      <c r="E20" s="144">
        <v>5.75</v>
      </c>
      <c r="F20" s="144">
        <v>4.08</v>
      </c>
      <c r="G20" s="144">
        <v>10.08</v>
      </c>
      <c r="H20" s="310">
        <v>4.1100000000000003</v>
      </c>
      <c r="I20" s="144">
        <v>37.28</v>
      </c>
      <c r="J20" s="144">
        <v>2.35</v>
      </c>
      <c r="K20" s="310">
        <v>8.11</v>
      </c>
      <c r="L20" s="310">
        <v>5.48</v>
      </c>
    </row>
    <row r="21" spans="1:12" s="49" customFormat="1" ht="15" customHeight="1">
      <c r="A21" s="141" t="s">
        <v>176</v>
      </c>
      <c r="B21" s="73" t="s">
        <v>1363</v>
      </c>
      <c r="C21" s="72">
        <v>0.96</v>
      </c>
      <c r="D21" s="72">
        <v>3.11</v>
      </c>
      <c r="E21" s="72">
        <v>5.08</v>
      </c>
      <c r="F21" s="72">
        <v>4.17</v>
      </c>
      <c r="G21" s="72">
        <v>9.85</v>
      </c>
      <c r="H21" s="5">
        <v>3.92</v>
      </c>
      <c r="I21" s="72">
        <v>37.5</v>
      </c>
      <c r="J21" s="72">
        <v>2.2200000000000002</v>
      </c>
      <c r="K21" s="5">
        <v>7.85</v>
      </c>
      <c r="L21" s="5">
        <v>5.26</v>
      </c>
    </row>
    <row r="22" spans="1:12" s="49" customFormat="1" ht="15" customHeight="1">
      <c r="A22" s="141" t="s">
        <v>176</v>
      </c>
      <c r="B22" s="73" t="s">
        <v>1364</v>
      </c>
      <c r="C22" s="72">
        <v>0.92</v>
      </c>
      <c r="D22" s="72">
        <v>3.18</v>
      </c>
      <c r="E22" s="72">
        <v>2.79</v>
      </c>
      <c r="F22" s="72">
        <v>4.03</v>
      </c>
      <c r="G22" s="72">
        <v>8.16</v>
      </c>
      <c r="H22" s="5">
        <v>3.64</v>
      </c>
      <c r="I22" s="72">
        <v>33.590000000000003</v>
      </c>
      <c r="J22" s="72">
        <v>1.94</v>
      </c>
      <c r="K22" s="5">
        <v>6.63</v>
      </c>
      <c r="L22" s="5">
        <v>4.68</v>
      </c>
    </row>
    <row r="23" spans="1:12" s="49" customFormat="1" ht="15" customHeight="1">
      <c r="A23" s="141" t="s">
        <v>176</v>
      </c>
      <c r="B23" s="73" t="s">
        <v>1365</v>
      </c>
      <c r="C23" s="72">
        <v>0.92</v>
      </c>
      <c r="D23" s="72">
        <v>3.28</v>
      </c>
      <c r="E23" s="72">
        <v>2.87</v>
      </c>
      <c r="F23" s="72">
        <v>4.29</v>
      </c>
      <c r="G23" s="72">
        <v>7.22</v>
      </c>
      <c r="H23" s="5">
        <v>3.51</v>
      </c>
      <c r="I23" s="72">
        <v>33.659999999999997</v>
      </c>
      <c r="J23" s="72">
        <v>1.91</v>
      </c>
      <c r="K23" s="5">
        <v>6.39</v>
      </c>
      <c r="L23" s="5">
        <v>4.51</v>
      </c>
    </row>
    <row r="24" spans="1:12" s="49" customFormat="1" ht="15" customHeight="1">
      <c r="A24" s="141" t="s">
        <v>176</v>
      </c>
      <c r="B24" s="73" t="s">
        <v>1366</v>
      </c>
      <c r="C24" s="72">
        <v>1.01</v>
      </c>
      <c r="D24" s="72">
        <v>2.74</v>
      </c>
      <c r="E24" s="72">
        <v>2.3199999999999998</v>
      </c>
      <c r="F24" s="72">
        <v>4.38</v>
      </c>
      <c r="G24" s="72">
        <v>6.86</v>
      </c>
      <c r="H24" s="5">
        <v>3.32</v>
      </c>
      <c r="I24" s="72">
        <v>33.31</v>
      </c>
      <c r="J24" s="72">
        <v>1.55</v>
      </c>
      <c r="K24" s="5">
        <v>6.1</v>
      </c>
      <c r="L24" s="5">
        <v>4.26</v>
      </c>
    </row>
    <row r="25" spans="1:12" s="49" customFormat="1" ht="15" customHeight="1">
      <c r="A25" s="141" t="s">
        <v>176</v>
      </c>
      <c r="B25" s="73">
        <v>2020</v>
      </c>
      <c r="C25" s="72">
        <v>0.62</v>
      </c>
      <c r="D25" s="72">
        <v>2.2799999999999998</v>
      </c>
      <c r="E25" s="72">
        <v>2.5</v>
      </c>
      <c r="F25" s="72">
        <v>3.66</v>
      </c>
      <c r="G25" s="72">
        <v>6.23</v>
      </c>
      <c r="H25" s="5">
        <v>2.86</v>
      </c>
      <c r="I25" s="72">
        <v>29.1</v>
      </c>
      <c r="J25" s="72">
        <v>1.35</v>
      </c>
      <c r="K25" s="5">
        <v>4.8899999999999997</v>
      </c>
      <c r="L25" s="5">
        <v>3.61</v>
      </c>
    </row>
    <row r="26" spans="1:12" s="49" customFormat="1" ht="15" customHeight="1">
      <c r="A26" s="141" t="s">
        <v>176</v>
      </c>
      <c r="B26" s="73">
        <v>2021</v>
      </c>
      <c r="C26" s="72">
        <v>0.93</v>
      </c>
      <c r="D26" s="72">
        <v>2.37</v>
      </c>
      <c r="E26" s="72">
        <v>1.97</v>
      </c>
      <c r="F26" s="72">
        <v>3.67</v>
      </c>
      <c r="G26" s="72">
        <v>5.48</v>
      </c>
      <c r="H26" s="5">
        <v>2.78</v>
      </c>
      <c r="I26" s="311">
        <v>24.19</v>
      </c>
      <c r="J26" s="72">
        <v>1.23</v>
      </c>
      <c r="K26" s="5">
        <v>4.3099999999999996</v>
      </c>
      <c r="L26" s="5">
        <v>3.34</v>
      </c>
    </row>
    <row r="27" spans="1:12" s="49" customFormat="1" ht="15" customHeight="1">
      <c r="A27" s="141" t="s">
        <v>176</v>
      </c>
      <c r="B27" s="73">
        <v>2022</v>
      </c>
      <c r="C27" s="72">
        <v>0.99</v>
      </c>
      <c r="D27" s="72">
        <v>1.87</v>
      </c>
      <c r="E27" s="72">
        <v>1.59</v>
      </c>
      <c r="F27" s="72">
        <v>3.88</v>
      </c>
      <c r="G27" s="72">
        <v>5.25</v>
      </c>
      <c r="H27" s="5">
        <v>2.62</v>
      </c>
      <c r="I27" s="72">
        <v>25.7</v>
      </c>
      <c r="J27" s="72">
        <v>1.17</v>
      </c>
      <c r="K27" s="5">
        <v>4.34</v>
      </c>
      <c r="L27" s="5">
        <v>3.24</v>
      </c>
    </row>
    <row r="28" spans="1:12" s="49" customFormat="1" ht="15" customHeight="1">
      <c r="A28" s="141" t="s">
        <v>176</v>
      </c>
      <c r="B28" s="73">
        <v>2023</v>
      </c>
      <c r="C28" s="72">
        <v>0.81</v>
      </c>
      <c r="D28" s="72">
        <v>2.56</v>
      </c>
      <c r="E28" s="72">
        <v>2.96</v>
      </c>
      <c r="F28" s="72">
        <v>3.58</v>
      </c>
      <c r="G28" s="72">
        <v>5.74</v>
      </c>
      <c r="H28" s="5">
        <v>2.86</v>
      </c>
      <c r="I28" s="72">
        <v>27.3</v>
      </c>
      <c r="J28" s="72">
        <v>1.37</v>
      </c>
      <c r="K28" s="5">
        <v>4.72</v>
      </c>
      <c r="L28" s="5">
        <v>3.52</v>
      </c>
    </row>
    <row r="29" spans="1:12" s="49" customFormat="1" ht="15" customHeight="1">
      <c r="A29" s="141" t="s">
        <v>176</v>
      </c>
      <c r="B29" s="73">
        <v>2024</v>
      </c>
      <c r="C29" s="72">
        <v>1.08</v>
      </c>
      <c r="D29" s="72">
        <v>2.2599999999999998</v>
      </c>
      <c r="E29" s="72">
        <v>2.2000000000000002</v>
      </c>
      <c r="F29" s="72">
        <v>3.27</v>
      </c>
      <c r="G29" s="72">
        <v>6.16</v>
      </c>
      <c r="H29" s="5">
        <v>2.82</v>
      </c>
      <c r="I29" s="72">
        <v>27.06</v>
      </c>
      <c r="J29" s="72">
        <v>1.0900000000000001</v>
      </c>
      <c r="K29" s="5">
        <v>4.49</v>
      </c>
      <c r="L29" s="5">
        <v>3.42</v>
      </c>
    </row>
    <row r="30" spans="1:12" s="49" customFormat="1" ht="15" customHeight="1">
      <c r="A30" s="141" t="s">
        <v>176</v>
      </c>
      <c r="B30" s="73">
        <v>2025</v>
      </c>
      <c r="C30" s="72">
        <v>0.81</v>
      </c>
      <c r="D30" s="72">
        <v>2.0699999999999998</v>
      </c>
      <c r="E30" s="72">
        <v>2</v>
      </c>
      <c r="F30" s="72">
        <v>3.65</v>
      </c>
      <c r="G30" s="72">
        <v>5.48</v>
      </c>
      <c r="H30" s="5">
        <v>2.63</v>
      </c>
      <c r="I30" s="72">
        <v>8.98</v>
      </c>
      <c r="J30" s="72">
        <v>1.82</v>
      </c>
      <c r="K30" s="5">
        <v>4.68</v>
      </c>
      <c r="L30" s="5">
        <v>3.36</v>
      </c>
    </row>
    <row r="31" spans="1:12" s="17" customFormat="1" ht="15" customHeight="1">
      <c r="A31" s="141" t="s">
        <v>176</v>
      </c>
      <c r="B31" s="141" t="s">
        <v>845</v>
      </c>
      <c r="C31" s="310">
        <v>0.92</v>
      </c>
      <c r="D31" s="310">
        <v>2.2200000000000002</v>
      </c>
      <c r="E31" s="310">
        <v>2.14</v>
      </c>
      <c r="F31" s="310">
        <v>3.61</v>
      </c>
      <c r="G31" s="310">
        <v>5.63</v>
      </c>
      <c r="H31" s="310">
        <v>2.74</v>
      </c>
      <c r="I31" s="310">
        <v>18.489999999999998</v>
      </c>
      <c r="J31" s="310">
        <v>1.31</v>
      </c>
      <c r="K31" s="310">
        <v>4.51</v>
      </c>
      <c r="L31" s="310">
        <v>3.38</v>
      </c>
    </row>
    <row r="32" spans="1:12" s="17" customFormat="1" ht="25.2" customHeight="1">
      <c r="A32" s="141" t="s">
        <v>383</v>
      </c>
      <c r="B32" s="73" t="s">
        <v>871</v>
      </c>
      <c r="C32" s="310">
        <v>4.7</v>
      </c>
      <c r="D32" s="310">
        <v>9.23</v>
      </c>
      <c r="E32" s="310">
        <v>14.52</v>
      </c>
      <c r="F32" s="310">
        <v>11.21</v>
      </c>
      <c r="G32" s="310">
        <v>32.840000000000003</v>
      </c>
      <c r="H32" s="310">
        <v>12.55</v>
      </c>
      <c r="I32" s="310">
        <v>130.4</v>
      </c>
      <c r="J32" s="310">
        <v>5.54</v>
      </c>
      <c r="K32" s="310">
        <v>24.96</v>
      </c>
      <c r="L32" s="310">
        <v>16.809999999999999</v>
      </c>
    </row>
    <row r="33" spans="1:17" s="49" customFormat="1" ht="15" customHeight="1">
      <c r="A33" s="141" t="s">
        <v>383</v>
      </c>
      <c r="B33" s="73">
        <v>2015</v>
      </c>
      <c r="C33" s="144">
        <v>5.86</v>
      </c>
      <c r="D33" s="144">
        <v>9.77</v>
      </c>
      <c r="E33" s="144">
        <v>20.73</v>
      </c>
      <c r="F33" s="144">
        <v>11.93</v>
      </c>
      <c r="G33" s="144">
        <v>37.15</v>
      </c>
      <c r="H33" s="310">
        <v>13.85</v>
      </c>
      <c r="I33" s="144">
        <v>137.91999999999999</v>
      </c>
      <c r="J33" s="144">
        <v>6.26</v>
      </c>
      <c r="K33" s="310">
        <v>28</v>
      </c>
      <c r="L33" s="310">
        <v>18.68</v>
      </c>
    </row>
    <row r="34" spans="1:17" s="49" customFormat="1" ht="15" customHeight="1">
      <c r="A34" s="141" t="s">
        <v>383</v>
      </c>
      <c r="B34" s="73">
        <v>2016</v>
      </c>
      <c r="C34" s="72">
        <v>4.97</v>
      </c>
      <c r="D34" s="72">
        <v>9.31</v>
      </c>
      <c r="E34" s="72">
        <v>20.45</v>
      </c>
      <c r="F34" s="72">
        <v>10.91</v>
      </c>
      <c r="G34" s="72">
        <v>38.08</v>
      </c>
      <c r="H34" s="5">
        <v>13.29</v>
      </c>
      <c r="I34" s="311">
        <v>137.44999999999999</v>
      </c>
      <c r="J34" s="72">
        <v>5.55</v>
      </c>
      <c r="K34" s="5">
        <v>26.6</v>
      </c>
      <c r="L34" s="312">
        <v>17.84</v>
      </c>
    </row>
    <row r="35" spans="1:17" s="49" customFormat="1" ht="15" customHeight="1">
      <c r="A35" s="141" t="s">
        <v>383</v>
      </c>
      <c r="B35" s="73">
        <v>2017</v>
      </c>
      <c r="C35" s="72">
        <v>4.3099999999999996</v>
      </c>
      <c r="D35" s="72">
        <v>8.5</v>
      </c>
      <c r="E35" s="72">
        <v>9.06</v>
      </c>
      <c r="F35" s="72">
        <v>10.4</v>
      </c>
      <c r="G35" s="72">
        <v>27.88</v>
      </c>
      <c r="H35" s="5">
        <v>11.28</v>
      </c>
      <c r="I35" s="311">
        <v>117.75</v>
      </c>
      <c r="J35" s="72">
        <v>4.75</v>
      </c>
      <c r="K35" s="5">
        <v>21.49</v>
      </c>
      <c r="L35" s="312">
        <v>14.82</v>
      </c>
    </row>
    <row r="36" spans="1:17" s="49" customFormat="1" ht="15" customHeight="1">
      <c r="A36" s="141" t="s">
        <v>383</v>
      </c>
      <c r="B36" s="73">
        <v>2018</v>
      </c>
      <c r="C36" s="72">
        <v>3.76</v>
      </c>
      <c r="D36" s="72">
        <v>8.1999999999999993</v>
      </c>
      <c r="E36" s="72">
        <v>9.69</v>
      </c>
      <c r="F36" s="72">
        <v>10.039999999999999</v>
      </c>
      <c r="G36" s="72">
        <v>24.77</v>
      </c>
      <c r="H36" s="5">
        <v>10.29</v>
      </c>
      <c r="I36" s="311">
        <v>108.44</v>
      </c>
      <c r="J36" s="72">
        <v>4.46</v>
      </c>
      <c r="K36" s="5">
        <v>19.14</v>
      </c>
      <c r="L36" s="312">
        <v>13.35</v>
      </c>
    </row>
    <row r="37" spans="1:17" s="49" customFormat="1" ht="15" customHeight="1">
      <c r="A37" s="141" t="s">
        <v>383</v>
      </c>
      <c r="B37" s="73">
        <v>2019</v>
      </c>
      <c r="C37" s="72">
        <v>3.51</v>
      </c>
      <c r="D37" s="72">
        <v>6.46</v>
      </c>
      <c r="E37" s="72">
        <v>7.86</v>
      </c>
      <c r="F37" s="72">
        <v>9.69</v>
      </c>
      <c r="G37" s="72">
        <v>21.86</v>
      </c>
      <c r="H37" s="5">
        <v>9.06</v>
      </c>
      <c r="I37" s="311">
        <v>99.12</v>
      </c>
      <c r="J37" s="72">
        <v>3.61</v>
      </c>
      <c r="K37" s="5">
        <v>17.3</v>
      </c>
      <c r="L37" s="312">
        <v>11.85</v>
      </c>
    </row>
    <row r="38" spans="1:17" s="49" customFormat="1" ht="15" customHeight="1">
      <c r="A38" s="141" t="s">
        <v>383</v>
      </c>
      <c r="B38" s="73">
        <v>2020</v>
      </c>
      <c r="C38" s="72">
        <v>2.62</v>
      </c>
      <c r="D38" s="72">
        <v>5.77</v>
      </c>
      <c r="E38" s="72">
        <v>7.28</v>
      </c>
      <c r="F38" s="72">
        <v>8.4499999999999993</v>
      </c>
      <c r="G38" s="72">
        <v>18.82</v>
      </c>
      <c r="H38" s="5">
        <v>7.9</v>
      </c>
      <c r="I38" s="311">
        <v>89.95</v>
      </c>
      <c r="J38" s="72">
        <v>3.26</v>
      </c>
      <c r="K38" s="5">
        <v>14.32</v>
      </c>
      <c r="L38" s="312">
        <v>10.27</v>
      </c>
    </row>
    <row r="39" spans="1:17" s="49" customFormat="1" ht="15" customHeight="1">
      <c r="A39" s="141" t="s">
        <v>383</v>
      </c>
      <c r="B39" s="73">
        <v>2021</v>
      </c>
      <c r="C39" s="72">
        <v>3.19</v>
      </c>
      <c r="D39" s="72">
        <v>5.54</v>
      </c>
      <c r="E39" s="72">
        <v>6.21</v>
      </c>
      <c r="F39" s="72">
        <v>8.17</v>
      </c>
      <c r="G39" s="72">
        <v>15.52</v>
      </c>
      <c r="H39" s="5">
        <v>7.27</v>
      </c>
      <c r="I39" s="311">
        <v>71.12</v>
      </c>
      <c r="J39" s="72">
        <v>2.79</v>
      </c>
      <c r="K39" s="5">
        <v>11.95</v>
      </c>
      <c r="L39" s="312">
        <v>8.99</v>
      </c>
    </row>
    <row r="40" spans="1:17" s="49" customFormat="1" ht="15" customHeight="1">
      <c r="A40" s="141" t="s">
        <v>383</v>
      </c>
      <c r="B40" s="73">
        <v>2022</v>
      </c>
      <c r="C40" s="72">
        <v>2.79</v>
      </c>
      <c r="D40" s="72">
        <v>4.8899999999999997</v>
      </c>
      <c r="E40" s="72">
        <v>4.87</v>
      </c>
      <c r="F40" s="72">
        <v>8.98</v>
      </c>
      <c r="G40" s="72">
        <v>15.16</v>
      </c>
      <c r="H40" s="5">
        <v>6.96</v>
      </c>
      <c r="I40" s="311">
        <v>74.510000000000005</v>
      </c>
      <c r="J40" s="72">
        <v>2.65</v>
      </c>
      <c r="K40" s="5">
        <v>11.94</v>
      </c>
      <c r="L40" s="312">
        <v>8.75</v>
      </c>
    </row>
    <row r="41" spans="1:17" s="49" customFormat="1" ht="15" customHeight="1">
      <c r="A41" s="141" t="s">
        <v>383</v>
      </c>
      <c r="B41" s="73">
        <v>2023</v>
      </c>
      <c r="C41" s="311">
        <v>2.86</v>
      </c>
      <c r="D41" s="72">
        <v>6.03</v>
      </c>
      <c r="E41" s="72">
        <v>8.1300000000000008</v>
      </c>
      <c r="F41" s="72">
        <v>7.74</v>
      </c>
      <c r="G41" s="72">
        <v>15.34</v>
      </c>
      <c r="H41" s="5">
        <v>7.25</v>
      </c>
      <c r="I41" s="311">
        <v>70.260000000000005</v>
      </c>
      <c r="J41" s="72">
        <v>2.86</v>
      </c>
      <c r="K41" s="5">
        <v>11.56</v>
      </c>
      <c r="L41" s="312">
        <v>8.7799999999999994</v>
      </c>
    </row>
    <row r="42" spans="1:17" s="49" customFormat="1" ht="15" customHeight="1">
      <c r="A42" s="141" t="s">
        <v>383</v>
      </c>
      <c r="B42" s="73">
        <v>2024</v>
      </c>
      <c r="C42" s="311">
        <v>3.05</v>
      </c>
      <c r="D42" s="72">
        <v>5.2</v>
      </c>
      <c r="E42" s="72">
        <v>7.26</v>
      </c>
      <c r="F42" s="72">
        <v>6.74</v>
      </c>
      <c r="G42" s="72">
        <v>15.43</v>
      </c>
      <c r="H42" s="5">
        <v>6.83</v>
      </c>
      <c r="I42" s="311">
        <v>70.39</v>
      </c>
      <c r="J42" s="72">
        <v>2.4900000000000002</v>
      </c>
      <c r="K42" s="5">
        <v>11.39</v>
      </c>
      <c r="L42" s="312">
        <v>8.4600000000000009</v>
      </c>
    </row>
    <row r="43" spans="1:17" s="49" customFormat="1" ht="15" customHeight="1">
      <c r="A43" s="141" t="s">
        <v>383</v>
      </c>
      <c r="B43" s="73">
        <v>2025</v>
      </c>
      <c r="C43" s="311">
        <v>2.38</v>
      </c>
      <c r="D43" s="72">
        <v>5.12</v>
      </c>
      <c r="E43" s="72">
        <v>5.88</v>
      </c>
      <c r="F43" s="72">
        <v>7.34</v>
      </c>
      <c r="G43" s="72">
        <v>14.41</v>
      </c>
      <c r="H43" s="5">
        <v>6.47</v>
      </c>
      <c r="I43" s="311">
        <v>22.87</v>
      </c>
      <c r="J43" s="72">
        <v>3.92</v>
      </c>
      <c r="K43" s="5">
        <v>11.49</v>
      </c>
      <c r="L43" s="312">
        <v>8.25</v>
      </c>
    </row>
    <row r="44" spans="1:17" s="17" customFormat="1" ht="15" customHeight="1">
      <c r="A44" s="141" t="s">
        <v>383</v>
      </c>
      <c r="B44" s="141" t="s">
        <v>845</v>
      </c>
      <c r="C44" s="312">
        <v>2.84</v>
      </c>
      <c r="D44" s="312">
        <v>5.35</v>
      </c>
      <c r="E44" s="312">
        <v>6.47</v>
      </c>
      <c r="F44" s="312">
        <v>7.78</v>
      </c>
      <c r="G44" s="312">
        <v>15.16</v>
      </c>
      <c r="H44" s="312">
        <v>6.95</v>
      </c>
      <c r="I44" s="312">
        <v>49.91</v>
      </c>
      <c r="J44" s="312">
        <v>2.88</v>
      </c>
      <c r="K44" s="312">
        <v>11.66</v>
      </c>
      <c r="L44" s="312">
        <v>8.64</v>
      </c>
    </row>
    <row r="45" spans="1:17" s="49" customFormat="1" ht="15">
      <c r="A45" s="72"/>
      <c r="B45" s="72"/>
      <c r="C45" s="313"/>
      <c r="D45" s="313"/>
      <c r="E45" s="313"/>
      <c r="F45" s="313"/>
      <c r="G45" s="313"/>
      <c r="H45" s="314"/>
      <c r="I45" s="313"/>
      <c r="J45" s="313"/>
      <c r="K45" s="314"/>
      <c r="L45" s="314"/>
    </row>
    <row r="46" spans="1:17">
      <c r="C46" s="6"/>
      <c r="D46" s="6"/>
      <c r="E46" s="6"/>
      <c r="F46" s="6"/>
      <c r="G46" s="6"/>
      <c r="H46" s="6"/>
      <c r="I46" s="6"/>
      <c r="J46" s="6"/>
      <c r="K46" s="6"/>
      <c r="N46" s="85"/>
      <c r="O46" s="86"/>
      <c r="P46" s="86"/>
      <c r="Q46" s="86"/>
    </row>
    <row r="47" spans="1:17">
      <c r="C47" s="87"/>
      <c r="D47" s="87"/>
      <c r="E47" s="87"/>
      <c r="F47" s="87"/>
      <c r="G47" s="87"/>
      <c r="H47" s="6"/>
      <c r="I47" s="87"/>
      <c r="J47" s="87"/>
      <c r="K47" s="6"/>
      <c r="N47" s="85"/>
      <c r="O47" s="86"/>
      <c r="P47" s="86"/>
      <c r="Q47" s="86"/>
    </row>
    <row r="48" spans="1:17">
      <c r="C48" s="6"/>
      <c r="D48" s="6"/>
      <c r="E48" s="6"/>
      <c r="F48" s="6"/>
      <c r="G48" s="6"/>
      <c r="H48" s="6"/>
      <c r="I48" s="6"/>
      <c r="J48" s="6"/>
      <c r="K48" s="6"/>
      <c r="N48" s="85"/>
      <c r="O48" s="86"/>
      <c r="P48" s="86"/>
      <c r="Q48" s="86"/>
    </row>
    <row r="49" spans="2:17">
      <c r="B49" s="76"/>
      <c r="C49" s="6"/>
      <c r="D49" s="6"/>
      <c r="E49" s="6"/>
      <c r="F49" s="6"/>
      <c r="G49" s="6"/>
      <c r="H49" s="6"/>
      <c r="I49" s="6"/>
      <c r="J49" s="6"/>
      <c r="K49" s="6"/>
      <c r="N49" s="85"/>
      <c r="O49" s="86"/>
      <c r="P49" s="86"/>
      <c r="Q49" s="86"/>
    </row>
  </sheetData>
  <pageMargins left="0.70866141732283472" right="0.70866141732283472" top="0.74803149606299213" bottom="0.74803149606299213" header="0.31496062992125984" footer="0.31496062992125984"/>
  <pageSetup paperSize="9" scale="54" orientation="portrait" horizontalDpi="1200" verticalDpi="1200"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F47"/>
  <sheetViews>
    <sheetView zoomScaleNormal="100" workbookViewId="0"/>
  </sheetViews>
  <sheetFormatPr defaultColWidth="12.5546875" defaultRowHeight="15"/>
  <cols>
    <col min="1" max="1" width="19" style="315" customWidth="1"/>
    <col min="2" max="2" width="33.109375" style="315" customWidth="1"/>
    <col min="3" max="3" width="11.6640625" style="320" bestFit="1" customWidth="1"/>
    <col min="4" max="4" width="23" style="320" bestFit="1" customWidth="1"/>
    <col min="5" max="5" width="13.33203125" style="316" bestFit="1" customWidth="1"/>
    <col min="6" max="7" width="12.5546875" style="59"/>
    <col min="8" max="8" width="17.6640625" style="59" customWidth="1"/>
    <col min="9" max="16384" width="12.5546875" style="59"/>
  </cols>
  <sheetData>
    <row r="1" spans="1:6" ht="21" customHeight="1">
      <c r="A1" s="139" t="s">
        <v>1426</v>
      </c>
      <c r="C1" s="316"/>
    </row>
    <row r="2" spans="1:6" s="49" customFormat="1">
      <c r="A2" s="447" t="s">
        <v>1757</v>
      </c>
      <c r="C2" s="58"/>
      <c r="D2" s="58"/>
      <c r="E2" s="58"/>
      <c r="F2" s="58"/>
    </row>
    <row r="3" spans="1:6" customFormat="1" ht="13.2">
      <c r="A3" s="167" t="s">
        <v>946</v>
      </c>
      <c r="B3" s="72"/>
      <c r="C3" s="80"/>
      <c r="D3" s="80"/>
      <c r="E3" s="2"/>
      <c r="F3" s="80"/>
    </row>
    <row r="4" spans="1:6" s="72" customFormat="1" ht="30" customHeight="1">
      <c r="A4" s="84" t="s">
        <v>540</v>
      </c>
      <c r="C4" s="80"/>
      <c r="D4" s="80"/>
      <c r="E4" s="2"/>
    </row>
    <row r="5" spans="1:6" ht="26.25" customHeight="1">
      <c r="A5" s="319" t="s">
        <v>545</v>
      </c>
      <c r="B5" s="319" t="s">
        <v>543</v>
      </c>
      <c r="C5" s="321" t="s">
        <v>114</v>
      </c>
      <c r="D5" s="321" t="s">
        <v>547</v>
      </c>
      <c r="E5" s="321" t="s">
        <v>936</v>
      </c>
    </row>
    <row r="6" spans="1:6" ht="25.2" customHeight="1">
      <c r="A6" s="319" t="s">
        <v>178</v>
      </c>
      <c r="B6" s="315" t="s">
        <v>1427</v>
      </c>
      <c r="C6" s="317">
        <v>0.28999999999999998</v>
      </c>
      <c r="D6" s="317">
        <v>0.46</v>
      </c>
      <c r="E6" s="322">
        <v>0.41</v>
      </c>
    </row>
    <row r="7" spans="1:6" ht="15" customHeight="1">
      <c r="A7" s="319" t="s">
        <v>178</v>
      </c>
      <c r="B7" s="315" t="s">
        <v>360</v>
      </c>
      <c r="C7" s="317">
        <v>0.32</v>
      </c>
      <c r="D7" s="317">
        <v>0.47</v>
      </c>
      <c r="E7" s="322">
        <v>0.4</v>
      </c>
    </row>
    <row r="8" spans="1:6" ht="15" customHeight="1">
      <c r="A8" s="319" t="s">
        <v>178</v>
      </c>
      <c r="B8" s="315" t="s">
        <v>927</v>
      </c>
      <c r="C8" s="317">
        <v>0.71</v>
      </c>
      <c r="D8" s="317">
        <v>0.34</v>
      </c>
      <c r="E8" s="322">
        <v>0.48</v>
      </c>
    </row>
    <row r="9" spans="1:6" ht="15" customHeight="1">
      <c r="A9" s="319" t="s">
        <v>178</v>
      </c>
      <c r="B9" s="315" t="s">
        <v>407</v>
      </c>
      <c r="C9" s="317">
        <v>0.24</v>
      </c>
      <c r="D9" s="317">
        <v>0.21</v>
      </c>
      <c r="E9" s="322">
        <v>0.22</v>
      </c>
    </row>
    <row r="10" spans="1:6" ht="15" customHeight="1">
      <c r="A10" s="319" t="s">
        <v>178</v>
      </c>
      <c r="B10" s="315" t="s">
        <v>923</v>
      </c>
      <c r="C10" s="317">
        <v>0.42</v>
      </c>
      <c r="D10" s="317">
        <v>0.5</v>
      </c>
      <c r="E10" s="322">
        <v>0.45</v>
      </c>
    </row>
    <row r="11" spans="1:6" ht="15" customHeight="1">
      <c r="A11" s="319" t="s">
        <v>178</v>
      </c>
      <c r="B11" s="315" t="s">
        <v>408</v>
      </c>
      <c r="C11" s="317">
        <v>0.39</v>
      </c>
      <c r="D11" s="317">
        <v>0.36</v>
      </c>
      <c r="E11" s="322">
        <v>0.37</v>
      </c>
    </row>
    <row r="12" spans="1:6" ht="15" customHeight="1">
      <c r="A12" s="319" t="s">
        <v>178</v>
      </c>
      <c r="B12" s="315" t="s">
        <v>409</v>
      </c>
      <c r="C12" s="317">
        <v>0.02</v>
      </c>
      <c r="D12" s="317">
        <v>0.33</v>
      </c>
      <c r="E12" s="322">
        <v>0.22</v>
      </c>
    </row>
    <row r="13" spans="1:6" s="43" customFormat="1" ht="15" customHeight="1">
      <c r="A13" s="319" t="s">
        <v>178</v>
      </c>
      <c r="B13" s="315" t="s">
        <v>947</v>
      </c>
      <c r="C13" s="317">
        <v>0.39</v>
      </c>
      <c r="D13" s="317">
        <v>0.37</v>
      </c>
      <c r="E13" s="322">
        <v>0.37</v>
      </c>
    </row>
    <row r="14" spans="1:6" s="43" customFormat="1" ht="15" customHeight="1">
      <c r="A14" s="319" t="s">
        <v>178</v>
      </c>
      <c r="B14" s="315" t="s">
        <v>410</v>
      </c>
      <c r="C14" s="317">
        <v>0.03</v>
      </c>
      <c r="D14" s="317">
        <v>0.28999999999999998</v>
      </c>
      <c r="E14" s="322">
        <v>0.22</v>
      </c>
    </row>
    <row r="15" spans="1:6" s="43" customFormat="1" ht="15" customHeight="1">
      <c r="A15" s="319" t="s">
        <v>178</v>
      </c>
      <c r="B15" s="315" t="s">
        <v>925</v>
      </c>
      <c r="C15" s="317">
        <v>0.56999999999999995</v>
      </c>
      <c r="D15" s="317">
        <v>0.63</v>
      </c>
      <c r="E15" s="322">
        <v>0.6</v>
      </c>
    </row>
    <row r="16" spans="1:6" s="43" customFormat="1" ht="15" customHeight="1">
      <c r="A16" s="319" t="s">
        <v>178</v>
      </c>
      <c r="B16" s="315" t="s">
        <v>361</v>
      </c>
      <c r="C16" s="317">
        <v>0.25</v>
      </c>
      <c r="D16" s="317">
        <v>0.32</v>
      </c>
      <c r="E16" s="322">
        <v>0.3</v>
      </c>
    </row>
    <row r="17" spans="1:5" s="43" customFormat="1" ht="15" customHeight="1">
      <c r="A17" s="319" t="s">
        <v>178</v>
      </c>
      <c r="B17" s="315" t="s">
        <v>926</v>
      </c>
      <c r="C17" s="317">
        <v>0.12</v>
      </c>
      <c r="D17" s="317">
        <v>0.33</v>
      </c>
      <c r="E17" s="322">
        <v>0.25</v>
      </c>
    </row>
    <row r="18" spans="1:5" s="43" customFormat="1" ht="15" customHeight="1">
      <c r="A18" s="319" t="s">
        <v>178</v>
      </c>
      <c r="B18" s="315" t="s">
        <v>411</v>
      </c>
      <c r="C18" s="317">
        <v>0.17</v>
      </c>
      <c r="D18" s="317">
        <v>0.35</v>
      </c>
      <c r="E18" s="322">
        <v>0.27</v>
      </c>
    </row>
    <row r="19" spans="1:5" s="43" customFormat="1" ht="15" customHeight="1">
      <c r="A19" s="319" t="s">
        <v>178</v>
      </c>
      <c r="B19" s="319" t="s">
        <v>363</v>
      </c>
      <c r="C19" s="318">
        <v>0.28999999999999998</v>
      </c>
      <c r="D19" s="318">
        <v>0.38</v>
      </c>
      <c r="E19" s="322">
        <v>0.34</v>
      </c>
    </row>
    <row r="20" spans="1:5" ht="25.2" customHeight="1">
      <c r="A20" s="319" t="s">
        <v>1312</v>
      </c>
      <c r="B20" s="315" t="s">
        <v>1427</v>
      </c>
      <c r="C20" s="317">
        <v>2.67</v>
      </c>
      <c r="D20" s="317">
        <v>5.87</v>
      </c>
      <c r="E20" s="322">
        <v>4.9400000000000004</v>
      </c>
    </row>
    <row r="21" spans="1:5" ht="15" customHeight="1">
      <c r="A21" s="319" t="s">
        <v>1312</v>
      </c>
      <c r="B21" s="315" t="s">
        <v>360</v>
      </c>
      <c r="C21" s="317">
        <v>1.76</v>
      </c>
      <c r="D21" s="317">
        <v>5.55</v>
      </c>
      <c r="E21" s="322">
        <v>3.82</v>
      </c>
    </row>
    <row r="22" spans="1:5" ht="15" customHeight="1">
      <c r="A22" s="319" t="s">
        <v>1312</v>
      </c>
      <c r="B22" s="315" t="s">
        <v>927</v>
      </c>
      <c r="C22" s="317">
        <v>6.54</v>
      </c>
      <c r="D22" s="317">
        <v>6.15</v>
      </c>
      <c r="E22" s="322">
        <v>6.3</v>
      </c>
    </row>
    <row r="23" spans="1:5" ht="15" customHeight="1">
      <c r="A23" s="319" t="s">
        <v>1312</v>
      </c>
      <c r="B23" s="315" t="s">
        <v>407</v>
      </c>
      <c r="C23" s="317">
        <v>2.37</v>
      </c>
      <c r="D23" s="317">
        <v>5.34</v>
      </c>
      <c r="E23" s="322">
        <v>4.29</v>
      </c>
    </row>
    <row r="24" spans="1:5" ht="15" customHeight="1">
      <c r="A24" s="319" t="s">
        <v>1312</v>
      </c>
      <c r="B24" s="315" t="s">
        <v>923</v>
      </c>
      <c r="C24" s="317">
        <v>2.2799999999999998</v>
      </c>
      <c r="D24" s="317">
        <v>8.1199999999999992</v>
      </c>
      <c r="E24" s="322">
        <v>4.3499999999999996</v>
      </c>
    </row>
    <row r="25" spans="1:5" ht="15" customHeight="1">
      <c r="A25" s="319" t="s">
        <v>1312</v>
      </c>
      <c r="B25" s="315" t="s">
        <v>408</v>
      </c>
      <c r="C25" s="317">
        <v>3.56</v>
      </c>
      <c r="D25" s="317">
        <v>6.99</v>
      </c>
      <c r="E25" s="322">
        <v>5.71</v>
      </c>
    </row>
    <row r="26" spans="1:5" ht="15" customHeight="1">
      <c r="A26" s="319" t="s">
        <v>1312</v>
      </c>
      <c r="B26" s="315" t="s">
        <v>409</v>
      </c>
      <c r="C26" s="317">
        <v>1.08</v>
      </c>
      <c r="D26" s="317">
        <v>9.9700000000000006</v>
      </c>
      <c r="E26" s="322">
        <v>6.74</v>
      </c>
    </row>
    <row r="27" spans="1:5" s="43" customFormat="1" ht="15" customHeight="1">
      <c r="A27" s="319" t="s">
        <v>1312</v>
      </c>
      <c r="B27" s="315" t="s">
        <v>947</v>
      </c>
      <c r="C27" s="317">
        <v>2.4300000000000002</v>
      </c>
      <c r="D27" s="317">
        <v>7.17</v>
      </c>
      <c r="E27" s="322">
        <v>5.51</v>
      </c>
    </row>
    <row r="28" spans="1:5" s="43" customFormat="1" ht="15" customHeight="1">
      <c r="A28" s="319" t="s">
        <v>1312</v>
      </c>
      <c r="B28" s="315" t="s">
        <v>410</v>
      </c>
      <c r="C28" s="317">
        <v>1.99</v>
      </c>
      <c r="D28" s="317">
        <v>11.67</v>
      </c>
      <c r="E28" s="322">
        <v>9.1199999999999992</v>
      </c>
    </row>
    <row r="29" spans="1:5" s="43" customFormat="1" ht="15" customHeight="1">
      <c r="A29" s="319" t="s">
        <v>1312</v>
      </c>
      <c r="B29" s="315" t="s">
        <v>925</v>
      </c>
      <c r="C29" s="317">
        <v>3.69</v>
      </c>
      <c r="D29" s="317">
        <v>4.72</v>
      </c>
      <c r="E29" s="322">
        <v>4.2300000000000004</v>
      </c>
    </row>
    <row r="30" spans="1:5" s="43" customFormat="1" ht="15" customHeight="1">
      <c r="A30" s="319" t="s">
        <v>1312</v>
      </c>
      <c r="B30" s="315" t="s">
        <v>361</v>
      </c>
      <c r="C30" s="317">
        <v>2.17</v>
      </c>
      <c r="D30" s="317">
        <v>4.72</v>
      </c>
      <c r="E30" s="322">
        <v>3.96</v>
      </c>
    </row>
    <row r="31" spans="1:5" s="43" customFormat="1" ht="15" customHeight="1">
      <c r="A31" s="319" t="s">
        <v>1312</v>
      </c>
      <c r="B31" s="315" t="s">
        <v>926</v>
      </c>
      <c r="C31" s="317">
        <v>1.88</v>
      </c>
      <c r="D31" s="317">
        <v>6.4</v>
      </c>
      <c r="E31" s="322">
        <v>4.59</v>
      </c>
    </row>
    <row r="32" spans="1:5" s="43" customFormat="1" ht="15" customHeight="1">
      <c r="A32" s="319" t="s">
        <v>1312</v>
      </c>
      <c r="B32" s="315" t="s">
        <v>411</v>
      </c>
      <c r="C32" s="317">
        <v>1.22</v>
      </c>
      <c r="D32" s="317">
        <v>6.16</v>
      </c>
      <c r="E32" s="322">
        <v>3.97</v>
      </c>
    </row>
    <row r="33" spans="1:5" s="43" customFormat="1" ht="15" customHeight="1">
      <c r="A33" s="319" t="s">
        <v>1312</v>
      </c>
      <c r="B33" s="319" t="s">
        <v>363</v>
      </c>
      <c r="C33" s="318">
        <v>2.3199999999999998</v>
      </c>
      <c r="D33" s="318">
        <v>6.88</v>
      </c>
      <c r="E33" s="322">
        <v>5.12</v>
      </c>
    </row>
    <row r="34" spans="1:5" ht="25.2" customHeight="1">
      <c r="A34" s="319" t="s">
        <v>383</v>
      </c>
      <c r="B34" s="315" t="s">
        <v>1427</v>
      </c>
      <c r="C34" s="317">
        <v>6.65</v>
      </c>
      <c r="D34" s="317">
        <v>13.19</v>
      </c>
      <c r="E34" s="322">
        <v>11.29</v>
      </c>
    </row>
    <row r="35" spans="1:5" ht="15" customHeight="1">
      <c r="A35" s="319" t="s">
        <v>383</v>
      </c>
      <c r="B35" s="315" t="s">
        <v>360</v>
      </c>
      <c r="C35" s="317">
        <v>4.67</v>
      </c>
      <c r="D35" s="317">
        <v>14.98</v>
      </c>
      <c r="E35" s="322">
        <v>10.27</v>
      </c>
    </row>
    <row r="36" spans="1:5" ht="15" customHeight="1">
      <c r="A36" s="319" t="s">
        <v>383</v>
      </c>
      <c r="B36" s="315" t="s">
        <v>927</v>
      </c>
      <c r="C36" s="317">
        <v>17.079999999999998</v>
      </c>
      <c r="D36" s="317">
        <v>19.149999999999999</v>
      </c>
      <c r="E36" s="322">
        <v>18.36</v>
      </c>
    </row>
    <row r="37" spans="1:5" ht="15" customHeight="1">
      <c r="A37" s="319" t="s">
        <v>383</v>
      </c>
      <c r="B37" s="315" t="s">
        <v>407</v>
      </c>
      <c r="C37" s="317">
        <v>6.99</v>
      </c>
      <c r="D37" s="317">
        <v>17.010000000000002</v>
      </c>
      <c r="E37" s="322">
        <v>13.45</v>
      </c>
    </row>
    <row r="38" spans="1:5" ht="15" customHeight="1">
      <c r="A38" s="319" t="s">
        <v>383</v>
      </c>
      <c r="B38" s="315" t="s">
        <v>923</v>
      </c>
      <c r="C38" s="317">
        <v>6.84</v>
      </c>
      <c r="D38" s="317">
        <v>23</v>
      </c>
      <c r="E38" s="322">
        <v>12.56</v>
      </c>
    </row>
    <row r="39" spans="1:5" ht="15" customHeight="1">
      <c r="A39" s="319" t="s">
        <v>383</v>
      </c>
      <c r="B39" s="315" t="s">
        <v>408</v>
      </c>
      <c r="C39" s="317">
        <v>10.49</v>
      </c>
      <c r="D39" s="317">
        <v>22.05</v>
      </c>
      <c r="E39" s="322">
        <v>17.739999999999998</v>
      </c>
    </row>
    <row r="40" spans="1:5" ht="15" customHeight="1">
      <c r="A40" s="319" t="s">
        <v>383</v>
      </c>
      <c r="B40" s="315" t="s">
        <v>409</v>
      </c>
      <c r="C40" s="317">
        <v>6.59</v>
      </c>
      <c r="D40" s="317">
        <v>38.590000000000003</v>
      </c>
      <c r="E40" s="322">
        <v>26.98</v>
      </c>
    </row>
    <row r="41" spans="1:5" s="43" customFormat="1" ht="15" customHeight="1">
      <c r="A41" s="319" t="s">
        <v>383</v>
      </c>
      <c r="B41" s="315" t="s">
        <v>947</v>
      </c>
      <c r="C41" s="317">
        <v>8.23</v>
      </c>
      <c r="D41" s="317">
        <v>22.85</v>
      </c>
      <c r="E41" s="322">
        <v>17.75</v>
      </c>
    </row>
    <row r="42" spans="1:5" s="43" customFormat="1" ht="15" customHeight="1">
      <c r="A42" s="319" t="s">
        <v>383</v>
      </c>
      <c r="B42" s="315" t="s">
        <v>410</v>
      </c>
      <c r="C42" s="317">
        <v>8.94</v>
      </c>
      <c r="D42" s="317">
        <v>43.73</v>
      </c>
      <c r="E42" s="322">
        <v>34.56</v>
      </c>
    </row>
    <row r="43" spans="1:5" s="43" customFormat="1" ht="15" customHeight="1">
      <c r="A43" s="319" t="s">
        <v>383</v>
      </c>
      <c r="B43" s="315" t="s">
        <v>925</v>
      </c>
      <c r="C43" s="317">
        <v>10.71</v>
      </c>
      <c r="D43" s="317">
        <v>14.94</v>
      </c>
      <c r="E43" s="322">
        <v>12.9</v>
      </c>
    </row>
    <row r="44" spans="1:5" s="43" customFormat="1" ht="15" customHeight="1">
      <c r="A44" s="319" t="s">
        <v>383</v>
      </c>
      <c r="B44" s="315" t="s">
        <v>361</v>
      </c>
      <c r="C44" s="317">
        <v>7.64</v>
      </c>
      <c r="D44" s="317">
        <v>14.97</v>
      </c>
      <c r="E44" s="322">
        <v>12.8</v>
      </c>
    </row>
    <row r="45" spans="1:5" s="43" customFormat="1" ht="15" customHeight="1">
      <c r="A45" s="319" t="s">
        <v>383</v>
      </c>
      <c r="B45" s="315" t="s">
        <v>926</v>
      </c>
      <c r="C45" s="317">
        <v>8.3699999999999992</v>
      </c>
      <c r="D45" s="317">
        <v>23</v>
      </c>
      <c r="E45" s="322">
        <v>17.14</v>
      </c>
    </row>
    <row r="46" spans="1:5" s="43" customFormat="1" ht="15" customHeight="1">
      <c r="A46" s="319" t="s">
        <v>383</v>
      </c>
      <c r="B46" s="315" t="s">
        <v>411</v>
      </c>
      <c r="C46" s="317">
        <v>5.53</v>
      </c>
      <c r="D46" s="317">
        <v>22.77</v>
      </c>
      <c r="E46" s="322">
        <v>15.13</v>
      </c>
    </row>
    <row r="47" spans="1:5" s="43" customFormat="1" ht="15" customHeight="1">
      <c r="A47" s="319" t="s">
        <v>383</v>
      </c>
      <c r="B47" s="319" t="s">
        <v>363</v>
      </c>
      <c r="C47" s="318">
        <v>7.64</v>
      </c>
      <c r="D47" s="318">
        <v>22.59</v>
      </c>
      <c r="E47" s="322">
        <v>16.809999999999999</v>
      </c>
    </row>
  </sheetData>
  <pageMargins left="0.70866141732283472" right="0.70866141732283472" top="0.74803149606299213" bottom="0.74803149606299213" header="0.31496062992125984" footer="0.31496062992125984"/>
  <pageSetup paperSize="9" scale="84" orientation="portrait" horizontalDpi="1200" verticalDpi="120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E46"/>
  <sheetViews>
    <sheetView zoomScaleNormal="100" workbookViewId="0"/>
  </sheetViews>
  <sheetFormatPr defaultColWidth="9.109375" defaultRowHeight="13.2"/>
  <cols>
    <col min="1" max="1" width="14.44140625" style="74" customWidth="1"/>
    <col min="2" max="2" width="30.33203125" style="74" customWidth="1"/>
    <col min="3" max="3" width="13.5546875" style="74" bestFit="1" customWidth="1"/>
    <col min="4" max="4" width="25.109375" style="74" bestFit="1" customWidth="1"/>
    <col min="5" max="5" width="12" style="324" customWidth="1"/>
    <col min="6" max="16384" width="9.109375" style="62"/>
  </cols>
  <sheetData>
    <row r="1" spans="1:5" s="57" customFormat="1" ht="21" customHeight="1">
      <c r="A1" s="139" t="s">
        <v>948</v>
      </c>
      <c r="B1" s="60"/>
      <c r="C1" s="60"/>
      <c r="D1" s="60"/>
      <c r="E1" s="44"/>
    </row>
    <row r="2" spans="1:5" customFormat="1">
      <c r="A2" s="167" t="s">
        <v>946</v>
      </c>
      <c r="B2" s="72"/>
      <c r="C2" s="80"/>
      <c r="D2" s="80"/>
      <c r="E2" s="2"/>
    </row>
    <row r="3" spans="1:5" s="72" customFormat="1" ht="30" customHeight="1">
      <c r="A3" s="84" t="s">
        <v>540</v>
      </c>
      <c r="C3" s="80"/>
      <c r="D3" s="80"/>
      <c r="E3" s="2"/>
    </row>
    <row r="4" spans="1:5" ht="25.5" customHeight="1">
      <c r="A4" s="485" t="s">
        <v>545</v>
      </c>
      <c r="B4" s="485" t="s">
        <v>359</v>
      </c>
      <c r="C4" s="316" t="s">
        <v>114</v>
      </c>
      <c r="D4" s="321" t="s">
        <v>547</v>
      </c>
      <c r="E4" s="316" t="s">
        <v>60</v>
      </c>
    </row>
    <row r="5" spans="1:5" ht="25.2" customHeight="1">
      <c r="A5" s="485" t="s">
        <v>178</v>
      </c>
      <c r="B5" s="486" t="s">
        <v>1427</v>
      </c>
      <c r="C5" s="317">
        <v>0.25</v>
      </c>
      <c r="D5" s="317">
        <v>0.32</v>
      </c>
      <c r="E5" s="323">
        <v>0.31</v>
      </c>
    </row>
    <row r="6" spans="1:5" ht="15" customHeight="1">
      <c r="A6" s="485" t="s">
        <v>178</v>
      </c>
      <c r="B6" s="486" t="s">
        <v>360</v>
      </c>
      <c r="C6" s="317">
        <v>0.13</v>
      </c>
      <c r="D6" s="317">
        <v>0.32</v>
      </c>
      <c r="E6" s="323">
        <v>0.23</v>
      </c>
    </row>
    <row r="7" spans="1:5" ht="15" customHeight="1">
      <c r="A7" s="485" t="s">
        <v>178</v>
      </c>
      <c r="B7" s="486" t="s">
        <v>927</v>
      </c>
      <c r="C7" s="317">
        <v>0.79</v>
      </c>
      <c r="D7" s="317">
        <v>0.4</v>
      </c>
      <c r="E7" s="323">
        <v>0.56999999999999995</v>
      </c>
    </row>
    <row r="8" spans="1:5" ht="15" customHeight="1">
      <c r="A8" s="485" t="s">
        <v>178</v>
      </c>
      <c r="B8" s="486" t="s">
        <v>407</v>
      </c>
      <c r="C8" s="317">
        <v>0.26</v>
      </c>
      <c r="D8" s="317">
        <v>0.24</v>
      </c>
      <c r="E8" s="323">
        <v>0.25</v>
      </c>
    </row>
    <row r="9" spans="1:5" ht="15" customHeight="1">
      <c r="A9" s="485" t="s">
        <v>178</v>
      </c>
      <c r="B9" s="486" t="s">
        <v>923</v>
      </c>
      <c r="C9" s="317">
        <v>0.26</v>
      </c>
      <c r="D9" s="317">
        <v>0.44</v>
      </c>
      <c r="E9" s="323">
        <v>0.32</v>
      </c>
    </row>
    <row r="10" spans="1:5" ht="15" customHeight="1">
      <c r="A10" s="485" t="s">
        <v>178</v>
      </c>
      <c r="B10" s="486" t="s">
        <v>408</v>
      </c>
      <c r="C10" s="317">
        <v>0.28999999999999998</v>
      </c>
      <c r="D10" s="317">
        <v>0.52</v>
      </c>
      <c r="E10" s="323">
        <v>0.44</v>
      </c>
    </row>
    <row r="11" spans="1:5" ht="15" customHeight="1">
      <c r="A11" s="485" t="s">
        <v>178</v>
      </c>
      <c r="B11" s="486" t="s">
        <v>409</v>
      </c>
      <c r="C11" s="317">
        <v>0.03</v>
      </c>
      <c r="D11" s="317">
        <v>0.32</v>
      </c>
      <c r="E11" s="323">
        <v>0.21</v>
      </c>
    </row>
    <row r="12" spans="1:5" ht="15" customHeight="1">
      <c r="A12" s="485" t="s">
        <v>178</v>
      </c>
      <c r="B12" s="486" t="s">
        <v>947</v>
      </c>
      <c r="C12" s="317">
        <v>0.26</v>
      </c>
      <c r="D12" s="317">
        <v>0.3</v>
      </c>
      <c r="E12" s="323">
        <v>0.28999999999999998</v>
      </c>
    </row>
    <row r="13" spans="1:5" ht="15" customHeight="1">
      <c r="A13" s="485" t="s">
        <v>178</v>
      </c>
      <c r="B13" s="486" t="s">
        <v>410</v>
      </c>
      <c r="C13" s="317">
        <v>0.08</v>
      </c>
      <c r="D13" s="317">
        <v>0.21</v>
      </c>
      <c r="E13" s="323">
        <v>0.17</v>
      </c>
    </row>
    <row r="14" spans="1:5" ht="15" customHeight="1">
      <c r="A14" s="485" t="s">
        <v>178</v>
      </c>
      <c r="B14" s="486" t="s">
        <v>925</v>
      </c>
      <c r="C14" s="317">
        <v>0.6</v>
      </c>
      <c r="D14" s="317">
        <v>0.45</v>
      </c>
      <c r="E14" s="323">
        <v>0.53</v>
      </c>
    </row>
    <row r="15" spans="1:5" ht="15" customHeight="1">
      <c r="A15" s="485" t="s">
        <v>178</v>
      </c>
      <c r="B15" s="486" t="s">
        <v>361</v>
      </c>
      <c r="C15" s="317">
        <v>0.12</v>
      </c>
      <c r="D15" s="317">
        <v>0.24</v>
      </c>
      <c r="E15" s="323">
        <v>0.2</v>
      </c>
    </row>
    <row r="16" spans="1:5" ht="15" customHeight="1">
      <c r="A16" s="485" t="s">
        <v>178</v>
      </c>
      <c r="B16" s="486" t="s">
        <v>926</v>
      </c>
      <c r="C16" s="317">
        <v>0.06</v>
      </c>
      <c r="D16" s="317">
        <v>0.31</v>
      </c>
      <c r="E16" s="323">
        <v>0.2</v>
      </c>
    </row>
    <row r="17" spans="1:5" ht="15" customHeight="1">
      <c r="A17" s="485" t="s">
        <v>178</v>
      </c>
      <c r="B17" s="486" t="s">
        <v>411</v>
      </c>
      <c r="C17" s="317">
        <v>0.1</v>
      </c>
      <c r="D17" s="317">
        <v>0.27</v>
      </c>
      <c r="E17" s="323">
        <v>0.19</v>
      </c>
    </row>
    <row r="18" spans="1:5" ht="15" customHeight="1">
      <c r="A18" s="485" t="s">
        <v>178</v>
      </c>
      <c r="B18" s="485" t="s">
        <v>363</v>
      </c>
      <c r="C18" s="318">
        <v>0.23</v>
      </c>
      <c r="D18" s="318">
        <v>0.32</v>
      </c>
      <c r="E18" s="323">
        <v>0.28000000000000003</v>
      </c>
    </row>
    <row r="19" spans="1:5" ht="25.2" customHeight="1">
      <c r="A19" s="485" t="s">
        <v>176</v>
      </c>
      <c r="B19" s="486" t="s">
        <v>1427</v>
      </c>
      <c r="C19" s="317">
        <v>1.48</v>
      </c>
      <c r="D19" s="317">
        <v>2.72</v>
      </c>
      <c r="E19" s="323">
        <v>2.4</v>
      </c>
    </row>
    <row r="20" spans="1:5" ht="15" customHeight="1">
      <c r="A20" s="485" t="s">
        <v>176</v>
      </c>
      <c r="B20" s="486" t="s">
        <v>360</v>
      </c>
      <c r="C20" s="317">
        <v>1.39</v>
      </c>
      <c r="D20" s="317">
        <v>5.27</v>
      </c>
      <c r="E20" s="323">
        <v>3.41</v>
      </c>
    </row>
    <row r="21" spans="1:5" ht="15" customHeight="1">
      <c r="A21" s="485" t="s">
        <v>176</v>
      </c>
      <c r="B21" s="486" t="s">
        <v>927</v>
      </c>
      <c r="C21" s="317">
        <v>3.36</v>
      </c>
      <c r="D21" s="317">
        <v>4.1900000000000004</v>
      </c>
      <c r="E21" s="323">
        <v>3.84</v>
      </c>
    </row>
    <row r="22" spans="1:5" ht="15" customHeight="1">
      <c r="A22" s="485" t="s">
        <v>176</v>
      </c>
      <c r="B22" s="486" t="s">
        <v>407</v>
      </c>
      <c r="C22" s="317">
        <v>1.39</v>
      </c>
      <c r="D22" s="317">
        <v>3.19</v>
      </c>
      <c r="E22" s="323">
        <v>2.5499999999999998</v>
      </c>
    </row>
    <row r="23" spans="1:5" ht="15" customHeight="1">
      <c r="A23" s="485" t="s">
        <v>176</v>
      </c>
      <c r="B23" s="486" t="s">
        <v>923</v>
      </c>
      <c r="C23" s="317">
        <v>1.92</v>
      </c>
      <c r="D23" s="317">
        <v>5.35</v>
      </c>
      <c r="E23" s="323">
        <v>3.11</v>
      </c>
    </row>
    <row r="24" spans="1:5" ht="15" customHeight="1">
      <c r="A24" s="485" t="s">
        <v>176</v>
      </c>
      <c r="B24" s="486" t="s">
        <v>408</v>
      </c>
      <c r="C24" s="317">
        <v>2.0099999999999998</v>
      </c>
      <c r="D24" s="317">
        <v>4.4400000000000004</v>
      </c>
      <c r="E24" s="323">
        <v>3.53</v>
      </c>
    </row>
    <row r="25" spans="1:5" ht="15" customHeight="1">
      <c r="A25" s="485" t="s">
        <v>176</v>
      </c>
      <c r="B25" s="486" t="s">
        <v>409</v>
      </c>
      <c r="C25" s="317">
        <v>1.22</v>
      </c>
      <c r="D25" s="317">
        <v>7.24</v>
      </c>
      <c r="E25" s="323">
        <v>5.01</v>
      </c>
    </row>
    <row r="26" spans="1:5" ht="15" customHeight="1">
      <c r="A26" s="485" t="s">
        <v>176</v>
      </c>
      <c r="B26" s="486" t="s">
        <v>947</v>
      </c>
      <c r="C26" s="317">
        <v>1.51</v>
      </c>
      <c r="D26" s="317">
        <v>4.1399999999999997</v>
      </c>
      <c r="E26" s="323">
        <v>3.22</v>
      </c>
    </row>
    <row r="27" spans="1:5" ht="15" customHeight="1">
      <c r="A27" s="485" t="s">
        <v>176</v>
      </c>
      <c r="B27" s="486" t="s">
        <v>410</v>
      </c>
      <c r="C27" s="317">
        <v>0.85</v>
      </c>
      <c r="D27" s="317">
        <v>6.58</v>
      </c>
      <c r="E27" s="323">
        <v>4.76</v>
      </c>
    </row>
    <row r="28" spans="1:5" ht="15" customHeight="1">
      <c r="A28" s="485" t="s">
        <v>176</v>
      </c>
      <c r="B28" s="486" t="s">
        <v>925</v>
      </c>
      <c r="C28" s="317">
        <v>3.24</v>
      </c>
      <c r="D28" s="317">
        <v>3.96</v>
      </c>
      <c r="E28" s="323">
        <v>3.61</v>
      </c>
    </row>
    <row r="29" spans="1:5" ht="15" customHeight="1">
      <c r="A29" s="485" t="s">
        <v>176</v>
      </c>
      <c r="B29" s="486" t="s">
        <v>361</v>
      </c>
      <c r="C29" s="317">
        <v>1.54</v>
      </c>
      <c r="D29" s="317">
        <v>3.86</v>
      </c>
      <c r="E29" s="323">
        <v>3.09</v>
      </c>
    </row>
    <row r="30" spans="1:5" ht="15" customHeight="1">
      <c r="A30" s="485" t="s">
        <v>176</v>
      </c>
      <c r="B30" s="486" t="s">
        <v>926</v>
      </c>
      <c r="C30" s="317">
        <v>1.56</v>
      </c>
      <c r="D30" s="317">
        <v>4.6900000000000004</v>
      </c>
      <c r="E30" s="323">
        <v>3.28</v>
      </c>
    </row>
    <row r="31" spans="1:5" ht="15" customHeight="1">
      <c r="A31" s="485" t="s">
        <v>176</v>
      </c>
      <c r="B31" s="486" t="s">
        <v>411</v>
      </c>
      <c r="C31" s="317">
        <v>0.99</v>
      </c>
      <c r="D31" s="317">
        <v>4.25</v>
      </c>
      <c r="E31" s="323">
        <v>2.73</v>
      </c>
    </row>
    <row r="32" spans="1:5" ht="15" customHeight="1">
      <c r="A32" s="485" t="s">
        <v>176</v>
      </c>
      <c r="B32" s="485" t="s">
        <v>363</v>
      </c>
      <c r="C32" s="318">
        <v>1.64</v>
      </c>
      <c r="D32" s="318">
        <v>4.53</v>
      </c>
      <c r="E32" s="323">
        <v>3.38</v>
      </c>
    </row>
    <row r="33" spans="1:5" ht="25.2" customHeight="1">
      <c r="A33" s="485" t="s">
        <v>383</v>
      </c>
      <c r="B33" s="486" t="s">
        <v>1427</v>
      </c>
      <c r="C33" s="317">
        <v>2.75</v>
      </c>
      <c r="D33" s="317">
        <v>5.22</v>
      </c>
      <c r="E33" s="323">
        <v>4.58</v>
      </c>
    </row>
    <row r="34" spans="1:5" ht="15" customHeight="1">
      <c r="A34" s="485" t="s">
        <v>383</v>
      </c>
      <c r="B34" s="486" t="s">
        <v>360</v>
      </c>
      <c r="C34" s="317">
        <v>3.87</v>
      </c>
      <c r="D34" s="317">
        <v>12.82</v>
      </c>
      <c r="E34" s="323">
        <v>8.5299999999999994</v>
      </c>
    </row>
    <row r="35" spans="1:5" ht="15" customHeight="1">
      <c r="A35" s="485" t="s">
        <v>383</v>
      </c>
      <c r="B35" s="486" t="s">
        <v>927</v>
      </c>
      <c r="C35" s="317">
        <v>7.12</v>
      </c>
      <c r="D35" s="317">
        <v>9.61</v>
      </c>
      <c r="E35" s="323">
        <v>8.57</v>
      </c>
    </row>
    <row r="36" spans="1:5" ht="15" customHeight="1">
      <c r="A36" s="485" t="s">
        <v>383</v>
      </c>
      <c r="B36" s="486" t="s">
        <v>407</v>
      </c>
      <c r="C36" s="317">
        <v>3.83</v>
      </c>
      <c r="D36" s="317">
        <v>7.79</v>
      </c>
      <c r="E36" s="323">
        <v>6.38</v>
      </c>
    </row>
    <row r="37" spans="1:5" ht="15" customHeight="1">
      <c r="A37" s="485" t="s">
        <v>383</v>
      </c>
      <c r="B37" s="486" t="s">
        <v>923</v>
      </c>
      <c r="C37" s="317">
        <v>4.96</v>
      </c>
      <c r="D37" s="317">
        <v>15.06</v>
      </c>
      <c r="E37" s="323">
        <v>8.4499999999999993</v>
      </c>
    </row>
    <row r="38" spans="1:5" ht="15" customHeight="1">
      <c r="A38" s="485" t="s">
        <v>383</v>
      </c>
      <c r="B38" s="486" t="s">
        <v>408</v>
      </c>
      <c r="C38" s="317">
        <v>4.6399999999999997</v>
      </c>
      <c r="D38" s="317">
        <v>10.38</v>
      </c>
      <c r="E38" s="323">
        <v>8.23</v>
      </c>
    </row>
    <row r="39" spans="1:5" ht="15" customHeight="1">
      <c r="A39" s="485" t="s">
        <v>383</v>
      </c>
      <c r="B39" s="486" t="s">
        <v>409</v>
      </c>
      <c r="C39" s="317">
        <v>4.1500000000000004</v>
      </c>
      <c r="D39" s="317">
        <v>19.87</v>
      </c>
      <c r="E39" s="323">
        <v>14.05</v>
      </c>
    </row>
    <row r="40" spans="1:5" ht="15" customHeight="1">
      <c r="A40" s="485" t="s">
        <v>383</v>
      </c>
      <c r="B40" s="486" t="s">
        <v>947</v>
      </c>
      <c r="C40" s="317">
        <v>4.28</v>
      </c>
      <c r="D40" s="317">
        <v>10.77</v>
      </c>
      <c r="E40" s="323">
        <v>8.5</v>
      </c>
    </row>
    <row r="41" spans="1:5" ht="15" customHeight="1">
      <c r="A41" s="485" t="s">
        <v>383</v>
      </c>
      <c r="B41" s="486" t="s">
        <v>410</v>
      </c>
      <c r="C41" s="317">
        <v>4.32</v>
      </c>
      <c r="D41" s="317">
        <v>21.23</v>
      </c>
      <c r="E41" s="323">
        <v>15.86</v>
      </c>
    </row>
    <row r="42" spans="1:5" ht="15" customHeight="1">
      <c r="A42" s="485" t="s">
        <v>383</v>
      </c>
      <c r="B42" s="486" t="s">
        <v>925</v>
      </c>
      <c r="C42" s="317">
        <v>7.02</v>
      </c>
      <c r="D42" s="317">
        <v>8.0299999999999994</v>
      </c>
      <c r="E42" s="323">
        <v>7.53</v>
      </c>
    </row>
    <row r="43" spans="1:5" ht="15" customHeight="1">
      <c r="A43" s="485" t="s">
        <v>383</v>
      </c>
      <c r="B43" s="486" t="s">
        <v>361</v>
      </c>
      <c r="C43" s="317">
        <v>5.23</v>
      </c>
      <c r="D43" s="317">
        <v>9.89</v>
      </c>
      <c r="E43" s="323">
        <v>8.35</v>
      </c>
    </row>
    <row r="44" spans="1:5" ht="15" customHeight="1">
      <c r="A44" s="485" t="s">
        <v>383</v>
      </c>
      <c r="B44" s="486" t="s">
        <v>926</v>
      </c>
      <c r="C44" s="317">
        <v>3.72</v>
      </c>
      <c r="D44" s="317">
        <v>10.46</v>
      </c>
      <c r="E44" s="323">
        <v>7.43</v>
      </c>
    </row>
    <row r="45" spans="1:5" ht="15" customHeight="1">
      <c r="A45" s="485" t="s">
        <v>383</v>
      </c>
      <c r="B45" s="486" t="s">
        <v>411</v>
      </c>
      <c r="C45" s="317">
        <v>3.03</v>
      </c>
      <c r="D45" s="317">
        <v>10.91</v>
      </c>
      <c r="E45" s="323">
        <v>7.24</v>
      </c>
    </row>
    <row r="46" spans="1:5" ht="15" customHeight="1">
      <c r="A46" s="485" t="s">
        <v>383</v>
      </c>
      <c r="B46" s="485" t="s">
        <v>363</v>
      </c>
      <c r="C46" s="318">
        <v>4.3499999999999996</v>
      </c>
      <c r="D46" s="318">
        <v>11.48</v>
      </c>
      <c r="E46" s="323">
        <v>8.64</v>
      </c>
    </row>
  </sheetData>
  <pageMargins left="0.70866141732283472" right="0.70866141732283472" top="0.74803149606299213" bottom="0.74803149606299213" header="0.31496062992125984" footer="0.31496062992125984"/>
  <pageSetup paperSize="9" scale="84" orientation="portrait" horizontalDpi="1200" verticalDpi="120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N43"/>
  <sheetViews>
    <sheetView zoomScaleNormal="100" workbookViewId="0"/>
  </sheetViews>
  <sheetFormatPr defaultRowHeight="13.2"/>
  <cols>
    <col min="1" max="1" width="25.6640625" style="62" customWidth="1"/>
    <col min="2" max="2" width="11.109375" style="62" customWidth="1"/>
    <col min="3" max="3" width="16.33203125" style="47" customWidth="1"/>
    <col min="4" max="4" width="13.88671875" style="47" customWidth="1"/>
    <col min="5" max="5" width="13.6640625" style="47" customWidth="1"/>
    <col min="6" max="6" width="14.88671875" style="47" customWidth="1"/>
    <col min="7" max="8" width="12.6640625" style="47" customWidth="1"/>
    <col min="9" max="9" width="15.6640625" style="47" customWidth="1"/>
    <col min="10" max="10" width="17.44140625" style="47" customWidth="1"/>
    <col min="11" max="14" width="15.6640625" style="47" customWidth="1"/>
  </cols>
  <sheetData>
    <row r="1" spans="1:14" ht="21" customHeight="1">
      <c r="A1" s="139" t="s">
        <v>1774</v>
      </c>
    </row>
    <row r="2" spans="1:14">
      <c r="A2" s="74" t="s">
        <v>1760</v>
      </c>
    </row>
    <row r="3" spans="1:14" ht="30" customHeight="1">
      <c r="A3" s="62" t="s">
        <v>540</v>
      </c>
    </row>
    <row r="4" spans="1:14" s="5" customFormat="1" ht="52.2" customHeight="1">
      <c r="A4" s="199" t="s">
        <v>545</v>
      </c>
      <c r="B4" s="199" t="s">
        <v>548</v>
      </c>
      <c r="C4" s="103" t="s">
        <v>949</v>
      </c>
      <c r="D4" s="103" t="s">
        <v>950</v>
      </c>
      <c r="E4" s="103" t="s">
        <v>944</v>
      </c>
      <c r="F4" s="103" t="s">
        <v>952</v>
      </c>
      <c r="G4" s="103" t="s">
        <v>943</v>
      </c>
      <c r="H4" s="103" t="s">
        <v>951</v>
      </c>
      <c r="I4" s="103" t="s">
        <v>958</v>
      </c>
      <c r="J4" s="103" t="s">
        <v>957</v>
      </c>
      <c r="K4" s="103" t="s">
        <v>956</v>
      </c>
      <c r="L4" s="103" t="s">
        <v>955</v>
      </c>
      <c r="M4" s="103" t="s">
        <v>954</v>
      </c>
      <c r="N4" s="103" t="s">
        <v>953</v>
      </c>
    </row>
    <row r="5" spans="1:14" ht="25.2" customHeight="1">
      <c r="A5" s="50" t="s">
        <v>178</v>
      </c>
      <c r="B5" s="50" t="s">
        <v>175</v>
      </c>
      <c r="C5" s="47">
        <v>3</v>
      </c>
      <c r="D5" s="47">
        <v>1</v>
      </c>
      <c r="E5" s="47">
        <v>1</v>
      </c>
      <c r="F5" s="47">
        <v>2</v>
      </c>
      <c r="G5" s="47">
        <v>2</v>
      </c>
      <c r="H5" s="47">
        <v>9</v>
      </c>
      <c r="I5" s="47">
        <v>7.9</v>
      </c>
      <c r="J5" s="47">
        <v>3.1</v>
      </c>
      <c r="K5" s="47">
        <v>6.6</v>
      </c>
      <c r="L5" s="47">
        <v>13.9</v>
      </c>
      <c r="M5" s="47">
        <v>6.8</v>
      </c>
      <c r="N5" s="47">
        <v>7</v>
      </c>
    </row>
    <row r="6" spans="1:14" ht="15" customHeight="1">
      <c r="A6" s="50" t="s">
        <v>178</v>
      </c>
      <c r="B6" s="50" t="s">
        <v>138</v>
      </c>
      <c r="C6" s="47">
        <v>3</v>
      </c>
      <c r="D6" s="47">
        <v>2</v>
      </c>
      <c r="E6" s="47">
        <v>1</v>
      </c>
      <c r="F6" s="47">
        <v>0</v>
      </c>
      <c r="G6" s="47">
        <v>2</v>
      </c>
      <c r="H6" s="47">
        <v>8</v>
      </c>
      <c r="I6" s="47">
        <v>7.1</v>
      </c>
      <c r="J6" s="47">
        <v>6.2</v>
      </c>
      <c r="K6" s="47">
        <v>3.1</v>
      </c>
      <c r="L6" s="47">
        <v>3.1</v>
      </c>
      <c r="M6" s="47">
        <v>9.1</v>
      </c>
      <c r="N6" s="47">
        <v>6.2</v>
      </c>
    </row>
    <row r="7" spans="1:14" ht="15" customHeight="1">
      <c r="A7" s="50" t="s">
        <v>178</v>
      </c>
      <c r="B7" s="50" t="s">
        <v>140</v>
      </c>
      <c r="C7" s="47">
        <v>3</v>
      </c>
      <c r="D7" s="47">
        <v>2</v>
      </c>
      <c r="E7" s="47">
        <v>2</v>
      </c>
      <c r="F7" s="47">
        <v>2</v>
      </c>
      <c r="G7" s="47">
        <v>3</v>
      </c>
      <c r="H7" s="47">
        <v>11</v>
      </c>
      <c r="I7" s="47">
        <v>6.5</v>
      </c>
      <c r="J7" s="47">
        <v>7.5</v>
      </c>
      <c r="K7" s="47">
        <v>9.4</v>
      </c>
      <c r="L7" s="47">
        <v>11.1</v>
      </c>
      <c r="M7" s="47">
        <v>10.6</v>
      </c>
      <c r="N7" s="47">
        <v>8.4</v>
      </c>
    </row>
    <row r="8" spans="1:14" ht="15" customHeight="1">
      <c r="A8" s="50" t="s">
        <v>178</v>
      </c>
      <c r="B8" s="50" t="s">
        <v>142</v>
      </c>
      <c r="C8" s="47">
        <v>2</v>
      </c>
      <c r="D8" s="47">
        <v>2</v>
      </c>
      <c r="E8" s="47">
        <v>2</v>
      </c>
      <c r="F8" s="47">
        <v>1</v>
      </c>
      <c r="G8" s="47">
        <v>2</v>
      </c>
      <c r="H8" s="47">
        <v>10</v>
      </c>
      <c r="I8" s="47">
        <v>5.8</v>
      </c>
      <c r="J8" s="47">
        <v>7.1</v>
      </c>
      <c r="K8" s="47">
        <v>9.6999999999999993</v>
      </c>
      <c r="L8" s="47">
        <v>10</v>
      </c>
      <c r="M8" s="47">
        <v>7.8</v>
      </c>
      <c r="N8" s="47">
        <v>7.5</v>
      </c>
    </row>
    <row r="9" spans="1:14" ht="15" customHeight="1">
      <c r="A9" s="50" t="s">
        <v>178</v>
      </c>
      <c r="B9" s="50" t="s">
        <v>144</v>
      </c>
      <c r="C9" s="47">
        <v>4</v>
      </c>
      <c r="D9" s="47">
        <v>3</v>
      </c>
      <c r="E9" s="47">
        <v>1</v>
      </c>
      <c r="F9" s="47">
        <v>0</v>
      </c>
      <c r="G9" s="47">
        <v>2</v>
      </c>
      <c r="H9" s="47">
        <v>10</v>
      </c>
      <c r="I9" s="47">
        <v>9.3000000000000007</v>
      </c>
      <c r="J9" s="47">
        <v>8.6999999999999993</v>
      </c>
      <c r="K9" s="47">
        <v>4.7</v>
      </c>
      <c r="L9" s="47">
        <v>2.8</v>
      </c>
      <c r="M9" s="47">
        <v>8.3000000000000007</v>
      </c>
      <c r="N9" s="47">
        <v>7.6</v>
      </c>
    </row>
    <row r="10" spans="1:14" ht="15" customHeight="1">
      <c r="A10" s="50" t="s">
        <v>178</v>
      </c>
      <c r="B10" s="50" t="s">
        <v>146</v>
      </c>
      <c r="C10" s="47">
        <v>3</v>
      </c>
      <c r="D10" s="47">
        <v>4</v>
      </c>
      <c r="E10" s="47">
        <v>1</v>
      </c>
      <c r="F10" s="47">
        <v>0</v>
      </c>
      <c r="G10" s="47">
        <v>2</v>
      </c>
      <c r="H10" s="47">
        <v>11</v>
      </c>
      <c r="I10" s="47">
        <v>8.1</v>
      </c>
      <c r="J10" s="47">
        <v>11.6</v>
      </c>
      <c r="K10" s="47">
        <v>6.8</v>
      </c>
      <c r="L10" s="47">
        <v>2.9</v>
      </c>
      <c r="M10" s="47">
        <v>9.4</v>
      </c>
      <c r="N10" s="47">
        <v>8.4</v>
      </c>
    </row>
    <row r="11" spans="1:14" ht="15" customHeight="1">
      <c r="A11" s="50" t="s">
        <v>178</v>
      </c>
      <c r="B11" s="50" t="s">
        <v>111</v>
      </c>
      <c r="C11" s="47">
        <v>6</v>
      </c>
      <c r="D11" s="47">
        <v>2</v>
      </c>
      <c r="E11" s="47">
        <v>3</v>
      </c>
      <c r="F11" s="47">
        <v>1</v>
      </c>
      <c r="G11" s="47">
        <v>1</v>
      </c>
      <c r="H11" s="47">
        <v>13</v>
      </c>
      <c r="I11" s="47">
        <v>13.9</v>
      </c>
      <c r="J11" s="47">
        <v>7.5</v>
      </c>
      <c r="K11" s="47">
        <v>14.1</v>
      </c>
      <c r="L11" s="47">
        <v>5.6</v>
      </c>
      <c r="M11" s="47">
        <v>5.3</v>
      </c>
      <c r="N11" s="47">
        <v>9.9</v>
      </c>
    </row>
    <row r="12" spans="1:14" ht="15" customHeight="1">
      <c r="A12" s="50" t="s">
        <v>178</v>
      </c>
      <c r="B12" s="50" t="s">
        <v>1</v>
      </c>
      <c r="C12" s="47">
        <v>5</v>
      </c>
      <c r="D12" s="47">
        <v>5</v>
      </c>
      <c r="E12" s="47">
        <v>2</v>
      </c>
      <c r="F12" s="47">
        <v>1</v>
      </c>
      <c r="G12" s="47">
        <v>2</v>
      </c>
      <c r="H12" s="47">
        <v>15</v>
      </c>
      <c r="I12" s="47">
        <v>11.1</v>
      </c>
      <c r="J12" s="47">
        <v>15.6</v>
      </c>
      <c r="K12" s="47">
        <v>9.4</v>
      </c>
      <c r="L12" s="47">
        <v>6.9</v>
      </c>
      <c r="M12" s="47">
        <v>9.1</v>
      </c>
      <c r="N12" s="47">
        <v>11.1</v>
      </c>
    </row>
    <row r="13" spans="1:14" ht="15" customHeight="1">
      <c r="A13" s="50" t="s">
        <v>178</v>
      </c>
      <c r="B13" s="50" t="s">
        <v>3</v>
      </c>
      <c r="C13" s="47">
        <v>4</v>
      </c>
      <c r="D13" s="47">
        <v>2</v>
      </c>
      <c r="E13" s="47">
        <v>4</v>
      </c>
      <c r="F13" s="47">
        <v>1</v>
      </c>
      <c r="G13" s="47">
        <v>2</v>
      </c>
      <c r="H13" s="47">
        <v>13</v>
      </c>
      <c r="I13" s="47">
        <v>9.6</v>
      </c>
      <c r="J13" s="47">
        <v>7.1</v>
      </c>
      <c r="K13" s="47">
        <v>17.399999999999999</v>
      </c>
      <c r="L13" s="47">
        <v>8.6</v>
      </c>
      <c r="M13" s="47">
        <v>9.4</v>
      </c>
      <c r="N13" s="47">
        <v>10.1</v>
      </c>
    </row>
    <row r="14" spans="1:14" ht="15" customHeight="1">
      <c r="A14" s="50" t="s">
        <v>178</v>
      </c>
      <c r="B14" s="50" t="s">
        <v>5</v>
      </c>
      <c r="C14" s="47">
        <v>3</v>
      </c>
      <c r="D14" s="47">
        <v>3</v>
      </c>
      <c r="E14" s="47">
        <v>1</v>
      </c>
      <c r="F14" s="47">
        <v>1</v>
      </c>
      <c r="G14" s="47">
        <v>2</v>
      </c>
      <c r="H14" s="47">
        <v>9</v>
      </c>
      <c r="I14" s="47">
        <v>6</v>
      </c>
      <c r="J14" s="47">
        <v>8.6999999999999993</v>
      </c>
      <c r="K14" s="47">
        <v>2.8</v>
      </c>
      <c r="L14" s="47">
        <v>9.6999999999999993</v>
      </c>
      <c r="M14" s="47">
        <v>6.8</v>
      </c>
      <c r="N14" s="47">
        <v>6.7</v>
      </c>
    </row>
    <row r="15" spans="1:14" ht="15" customHeight="1">
      <c r="A15" s="50" t="s">
        <v>178</v>
      </c>
      <c r="B15" s="50" t="s">
        <v>7</v>
      </c>
      <c r="C15" s="47">
        <v>3</v>
      </c>
      <c r="D15" s="47">
        <v>2</v>
      </c>
      <c r="E15" s="47">
        <v>2</v>
      </c>
      <c r="F15" s="47">
        <v>2</v>
      </c>
      <c r="G15" s="47">
        <v>2</v>
      </c>
      <c r="H15" s="47">
        <v>11</v>
      </c>
      <c r="I15" s="47">
        <v>8.1</v>
      </c>
      <c r="J15" s="47">
        <v>7.7</v>
      </c>
      <c r="K15" s="47">
        <v>8.6999999999999993</v>
      </c>
      <c r="L15" s="47">
        <v>11.5</v>
      </c>
      <c r="M15" s="47">
        <v>6.2</v>
      </c>
      <c r="N15" s="47">
        <v>8.1</v>
      </c>
    </row>
    <row r="16" spans="1:14" ht="15" customHeight="1">
      <c r="A16" s="50" t="s">
        <v>178</v>
      </c>
      <c r="B16" s="50" t="s">
        <v>369</v>
      </c>
      <c r="C16" s="47">
        <v>3</v>
      </c>
      <c r="D16" s="47">
        <v>3</v>
      </c>
      <c r="E16" s="47">
        <v>2</v>
      </c>
      <c r="F16" s="47">
        <v>2</v>
      </c>
      <c r="G16" s="47">
        <v>3</v>
      </c>
      <c r="H16" s="47">
        <v>12</v>
      </c>
      <c r="I16" s="47">
        <v>6.5</v>
      </c>
      <c r="J16" s="47">
        <v>9.3000000000000007</v>
      </c>
      <c r="K16" s="47">
        <v>7.5</v>
      </c>
      <c r="L16" s="47">
        <v>13.9</v>
      </c>
      <c r="M16" s="47">
        <v>11.3</v>
      </c>
      <c r="N16" s="47">
        <v>9</v>
      </c>
    </row>
    <row r="17" spans="1:14" s="5" customFormat="1" ht="15" customHeight="1">
      <c r="A17" s="141" t="s">
        <v>178</v>
      </c>
      <c r="B17" s="141" t="s">
        <v>378</v>
      </c>
      <c r="C17" s="2">
        <v>42</v>
      </c>
      <c r="D17" s="2">
        <v>31</v>
      </c>
      <c r="E17" s="2">
        <v>21</v>
      </c>
      <c r="F17" s="2">
        <v>14</v>
      </c>
      <c r="G17" s="2">
        <v>26</v>
      </c>
      <c r="H17" s="2">
        <v>133</v>
      </c>
      <c r="I17" s="2">
        <v>100</v>
      </c>
      <c r="J17" s="2">
        <v>100</v>
      </c>
      <c r="K17" s="2">
        <v>100</v>
      </c>
      <c r="L17" s="2">
        <v>100</v>
      </c>
      <c r="M17" s="2">
        <v>100</v>
      </c>
      <c r="N17" s="2">
        <v>100</v>
      </c>
    </row>
    <row r="18" spans="1:14" ht="25.2" customHeight="1">
      <c r="A18" s="50" t="s">
        <v>176</v>
      </c>
      <c r="B18" s="50" t="s">
        <v>175</v>
      </c>
      <c r="C18" s="88">
        <v>18</v>
      </c>
      <c r="D18" s="88">
        <v>15</v>
      </c>
      <c r="E18" s="88">
        <v>10</v>
      </c>
      <c r="F18" s="88">
        <v>23</v>
      </c>
      <c r="G18" s="88">
        <v>43</v>
      </c>
      <c r="H18" s="88">
        <v>109</v>
      </c>
      <c r="I18" s="47">
        <v>5.8</v>
      </c>
      <c r="J18" s="47">
        <v>6.6</v>
      </c>
      <c r="K18" s="47">
        <v>5.7</v>
      </c>
      <c r="L18" s="47">
        <v>7.8</v>
      </c>
      <c r="M18" s="47">
        <v>7.4</v>
      </c>
      <c r="N18" s="47">
        <v>6.9</v>
      </c>
    </row>
    <row r="19" spans="1:14" ht="15" customHeight="1">
      <c r="A19" s="50" t="s">
        <v>176</v>
      </c>
      <c r="B19" s="50" t="s">
        <v>138</v>
      </c>
      <c r="C19" s="88">
        <v>24</v>
      </c>
      <c r="D19" s="88">
        <v>16</v>
      </c>
      <c r="E19" s="88">
        <v>9</v>
      </c>
      <c r="F19" s="88">
        <v>24</v>
      </c>
      <c r="G19" s="88">
        <v>43</v>
      </c>
      <c r="H19" s="88">
        <v>116</v>
      </c>
      <c r="I19" s="47">
        <v>7.9</v>
      </c>
      <c r="J19" s="47">
        <v>7.2</v>
      </c>
      <c r="K19" s="47">
        <v>4.9000000000000004</v>
      </c>
      <c r="L19" s="47">
        <v>8</v>
      </c>
      <c r="M19" s="47">
        <v>7.4</v>
      </c>
      <c r="N19" s="47">
        <v>7.3</v>
      </c>
    </row>
    <row r="20" spans="1:14" ht="15" customHeight="1">
      <c r="A20" s="50" t="s">
        <v>176</v>
      </c>
      <c r="B20" s="50" t="s">
        <v>140</v>
      </c>
      <c r="C20" s="88">
        <v>18</v>
      </c>
      <c r="D20" s="88">
        <v>13</v>
      </c>
      <c r="E20" s="88">
        <v>16</v>
      </c>
      <c r="F20" s="88">
        <v>22</v>
      </c>
      <c r="G20" s="88">
        <v>44</v>
      </c>
      <c r="H20" s="88">
        <v>112</v>
      </c>
      <c r="I20" s="47">
        <v>5.9</v>
      </c>
      <c r="J20" s="47">
        <v>5.9</v>
      </c>
      <c r="K20" s="47">
        <v>8.8000000000000007</v>
      </c>
      <c r="L20" s="47">
        <v>7.4</v>
      </c>
      <c r="M20" s="47">
        <v>7.5</v>
      </c>
      <c r="N20" s="47">
        <v>7.1</v>
      </c>
    </row>
    <row r="21" spans="1:14" ht="15" customHeight="1">
      <c r="A21" s="50" t="s">
        <v>176</v>
      </c>
      <c r="B21" s="50" t="s">
        <v>142</v>
      </c>
      <c r="C21" s="88">
        <v>20</v>
      </c>
      <c r="D21" s="88">
        <v>19</v>
      </c>
      <c r="E21" s="88">
        <v>16</v>
      </c>
      <c r="F21" s="88">
        <v>27</v>
      </c>
      <c r="G21" s="88">
        <v>46</v>
      </c>
      <c r="H21" s="88">
        <v>129</v>
      </c>
      <c r="I21" s="47">
        <v>6.6</v>
      </c>
      <c r="J21" s="47">
        <v>8.6</v>
      </c>
      <c r="K21" s="47">
        <v>9</v>
      </c>
      <c r="L21" s="47">
        <v>9.1999999999999993</v>
      </c>
      <c r="M21" s="47">
        <v>7.9</v>
      </c>
      <c r="N21" s="47">
        <v>8.1</v>
      </c>
    </row>
    <row r="22" spans="1:14" ht="15" customHeight="1">
      <c r="A22" s="50" t="s">
        <v>176</v>
      </c>
      <c r="B22" s="50" t="s">
        <v>144</v>
      </c>
      <c r="C22" s="88">
        <v>27</v>
      </c>
      <c r="D22" s="88">
        <v>21</v>
      </c>
      <c r="E22" s="88">
        <v>16</v>
      </c>
      <c r="F22" s="88">
        <v>23</v>
      </c>
      <c r="G22" s="88">
        <v>51</v>
      </c>
      <c r="H22" s="88">
        <v>138</v>
      </c>
      <c r="I22" s="47">
        <v>9</v>
      </c>
      <c r="J22" s="47">
        <v>9.4</v>
      </c>
      <c r="K22" s="47">
        <v>8.8000000000000007</v>
      </c>
      <c r="L22" s="47">
        <v>7.8</v>
      </c>
      <c r="M22" s="47">
        <v>8.8000000000000007</v>
      </c>
      <c r="N22" s="47">
        <v>8.6999999999999993</v>
      </c>
    </row>
    <row r="23" spans="1:14" ht="15" customHeight="1">
      <c r="A23" s="50" t="s">
        <v>176</v>
      </c>
      <c r="B23" s="50" t="s">
        <v>146</v>
      </c>
      <c r="C23" s="88">
        <v>29</v>
      </c>
      <c r="D23" s="88">
        <v>24</v>
      </c>
      <c r="E23" s="88">
        <v>21</v>
      </c>
      <c r="F23" s="88">
        <v>25</v>
      </c>
      <c r="G23" s="88">
        <v>48</v>
      </c>
      <c r="H23" s="88">
        <v>147</v>
      </c>
      <c r="I23" s="47">
        <v>9.6</v>
      </c>
      <c r="J23" s="47">
        <v>10.5</v>
      </c>
      <c r="K23" s="47">
        <v>11.6</v>
      </c>
      <c r="L23" s="47">
        <v>8.5</v>
      </c>
      <c r="M23" s="47">
        <v>8.3000000000000007</v>
      </c>
      <c r="N23" s="47">
        <v>9.3000000000000007</v>
      </c>
    </row>
    <row r="24" spans="1:14" ht="15" customHeight="1">
      <c r="A24" s="50" t="s">
        <v>176</v>
      </c>
      <c r="B24" s="50" t="s">
        <v>111</v>
      </c>
      <c r="C24" s="88">
        <v>34</v>
      </c>
      <c r="D24" s="88">
        <v>20</v>
      </c>
      <c r="E24" s="88">
        <v>18</v>
      </c>
      <c r="F24" s="88">
        <v>20</v>
      </c>
      <c r="G24" s="88">
        <v>44</v>
      </c>
      <c r="H24" s="88">
        <v>136</v>
      </c>
      <c r="I24" s="47">
        <v>11.2</v>
      </c>
      <c r="J24" s="47">
        <v>8.9</v>
      </c>
      <c r="K24" s="47">
        <v>10.3</v>
      </c>
      <c r="L24" s="47">
        <v>6.5</v>
      </c>
      <c r="M24" s="47">
        <v>7.6</v>
      </c>
      <c r="N24" s="47">
        <v>8.6</v>
      </c>
    </row>
    <row r="25" spans="1:14" ht="15" customHeight="1">
      <c r="A25" s="50" t="s">
        <v>176</v>
      </c>
      <c r="B25" s="50" t="s">
        <v>1</v>
      </c>
      <c r="C25" s="88">
        <v>31</v>
      </c>
      <c r="D25" s="88">
        <v>24</v>
      </c>
      <c r="E25" s="88">
        <v>19</v>
      </c>
      <c r="F25" s="88">
        <v>26</v>
      </c>
      <c r="G25" s="88">
        <v>55</v>
      </c>
      <c r="H25" s="88">
        <v>156</v>
      </c>
      <c r="I25" s="47">
        <v>10.3</v>
      </c>
      <c r="J25" s="47">
        <v>10.6</v>
      </c>
      <c r="K25" s="47">
        <v>10.8</v>
      </c>
      <c r="L25" s="47">
        <v>8.8000000000000007</v>
      </c>
      <c r="M25" s="47">
        <v>9.5</v>
      </c>
      <c r="N25" s="47">
        <v>9.8000000000000007</v>
      </c>
    </row>
    <row r="26" spans="1:14" ht="15" customHeight="1">
      <c r="A26" s="50" t="s">
        <v>176</v>
      </c>
      <c r="B26" s="50" t="s">
        <v>3</v>
      </c>
      <c r="C26" s="88">
        <v>33</v>
      </c>
      <c r="D26" s="88">
        <v>24</v>
      </c>
      <c r="E26" s="88">
        <v>18</v>
      </c>
      <c r="F26" s="88">
        <v>27</v>
      </c>
      <c r="G26" s="88">
        <v>50</v>
      </c>
      <c r="H26" s="88">
        <v>152</v>
      </c>
      <c r="I26" s="47">
        <v>10.9</v>
      </c>
      <c r="J26" s="47">
        <v>10.6</v>
      </c>
      <c r="K26" s="47">
        <v>9.8000000000000007</v>
      </c>
      <c r="L26" s="47">
        <v>9</v>
      </c>
      <c r="M26" s="47">
        <v>8.6999999999999993</v>
      </c>
      <c r="N26" s="47">
        <v>9.6</v>
      </c>
    </row>
    <row r="27" spans="1:14" ht="15" customHeight="1">
      <c r="A27" s="50" t="s">
        <v>176</v>
      </c>
      <c r="B27" s="50" t="s">
        <v>5</v>
      </c>
      <c r="C27" s="88">
        <v>24</v>
      </c>
      <c r="D27" s="88">
        <v>17</v>
      </c>
      <c r="E27" s="88">
        <v>12</v>
      </c>
      <c r="F27" s="88">
        <v>28</v>
      </c>
      <c r="G27" s="88">
        <v>54</v>
      </c>
      <c r="H27" s="88">
        <v>135</v>
      </c>
      <c r="I27" s="47">
        <v>7.9</v>
      </c>
      <c r="J27" s="47">
        <v>7.7</v>
      </c>
      <c r="K27" s="47">
        <v>6.6</v>
      </c>
      <c r="L27" s="47">
        <v>9.4</v>
      </c>
      <c r="M27" s="47">
        <v>9.3000000000000007</v>
      </c>
      <c r="N27" s="47">
        <v>8.5</v>
      </c>
    </row>
    <row r="28" spans="1:14" ht="15" customHeight="1">
      <c r="A28" s="50" t="s">
        <v>176</v>
      </c>
      <c r="B28" s="50" t="s">
        <v>7</v>
      </c>
      <c r="C28" s="88">
        <v>22</v>
      </c>
      <c r="D28" s="88">
        <v>17</v>
      </c>
      <c r="E28" s="88">
        <v>14</v>
      </c>
      <c r="F28" s="88">
        <v>29</v>
      </c>
      <c r="G28" s="88">
        <v>53</v>
      </c>
      <c r="H28" s="88">
        <v>134</v>
      </c>
      <c r="I28" s="47">
        <v>7.3</v>
      </c>
      <c r="J28" s="47">
        <v>7.6</v>
      </c>
      <c r="K28" s="47">
        <v>7.6</v>
      </c>
      <c r="L28" s="47">
        <v>9.6999999999999993</v>
      </c>
      <c r="M28" s="47">
        <v>9.1</v>
      </c>
      <c r="N28" s="47">
        <v>8.5</v>
      </c>
    </row>
    <row r="29" spans="1:14" ht="15" customHeight="1">
      <c r="A29" s="50" t="s">
        <v>176</v>
      </c>
      <c r="B29" s="50" t="s">
        <v>369</v>
      </c>
      <c r="C29" s="88">
        <v>24</v>
      </c>
      <c r="D29" s="88">
        <v>14</v>
      </c>
      <c r="E29" s="88">
        <v>11</v>
      </c>
      <c r="F29" s="88">
        <v>24</v>
      </c>
      <c r="G29" s="88">
        <v>50</v>
      </c>
      <c r="H29" s="88">
        <v>122</v>
      </c>
      <c r="I29" s="47">
        <v>7.8</v>
      </c>
      <c r="J29" s="47">
        <v>6.4</v>
      </c>
      <c r="K29" s="47">
        <v>6.2</v>
      </c>
      <c r="L29" s="47">
        <v>7.9</v>
      </c>
      <c r="M29" s="47">
        <v>8.6</v>
      </c>
      <c r="N29" s="47">
        <v>7.7</v>
      </c>
    </row>
    <row r="30" spans="1:14" s="5" customFormat="1" ht="15" customHeight="1">
      <c r="A30" s="141" t="s">
        <v>176</v>
      </c>
      <c r="B30" s="141" t="s">
        <v>378</v>
      </c>
      <c r="C30" s="156">
        <v>303</v>
      </c>
      <c r="D30" s="156">
        <v>224</v>
      </c>
      <c r="E30" s="156">
        <v>179</v>
      </c>
      <c r="F30" s="156">
        <v>299</v>
      </c>
      <c r="G30" s="156">
        <v>581</v>
      </c>
      <c r="H30" s="156">
        <v>1587</v>
      </c>
      <c r="I30" s="2">
        <v>100</v>
      </c>
      <c r="J30" s="2">
        <v>100</v>
      </c>
      <c r="K30" s="2">
        <v>100</v>
      </c>
      <c r="L30" s="2">
        <v>100</v>
      </c>
      <c r="M30" s="2">
        <v>100</v>
      </c>
      <c r="N30" s="2">
        <v>100</v>
      </c>
    </row>
    <row r="31" spans="1:14" ht="25.2" customHeight="1">
      <c r="A31" s="73" t="s">
        <v>383</v>
      </c>
      <c r="B31" s="50" t="s">
        <v>175</v>
      </c>
      <c r="C31" s="88">
        <v>57</v>
      </c>
      <c r="D31" s="88">
        <v>32</v>
      </c>
      <c r="E31" s="88">
        <v>25</v>
      </c>
      <c r="F31" s="88">
        <v>58</v>
      </c>
      <c r="G31" s="88">
        <v>115</v>
      </c>
      <c r="H31" s="88">
        <v>287</v>
      </c>
      <c r="I31" s="47">
        <v>7</v>
      </c>
      <c r="J31" s="47">
        <v>6.6</v>
      </c>
      <c r="K31" s="47">
        <v>6.3</v>
      </c>
      <c r="L31" s="47">
        <v>7.2</v>
      </c>
      <c r="M31" s="47">
        <v>7.3</v>
      </c>
      <c r="N31" s="47">
        <v>7.1</v>
      </c>
    </row>
    <row r="32" spans="1:14" ht="15" customHeight="1">
      <c r="A32" s="73" t="s">
        <v>383</v>
      </c>
      <c r="B32" s="50" t="s">
        <v>138</v>
      </c>
      <c r="C32" s="88">
        <v>61</v>
      </c>
      <c r="D32" s="88">
        <v>37</v>
      </c>
      <c r="E32" s="88">
        <v>25</v>
      </c>
      <c r="F32" s="88">
        <v>65</v>
      </c>
      <c r="G32" s="88">
        <v>118</v>
      </c>
      <c r="H32" s="88">
        <v>305</v>
      </c>
      <c r="I32" s="47">
        <v>7.6</v>
      </c>
      <c r="J32" s="47">
        <v>7.6</v>
      </c>
      <c r="K32" s="47">
        <v>6.2</v>
      </c>
      <c r="L32" s="47">
        <v>8</v>
      </c>
      <c r="M32" s="47">
        <v>7.5</v>
      </c>
      <c r="N32" s="47">
        <v>7.5</v>
      </c>
    </row>
    <row r="33" spans="1:14" ht="15" customHeight="1">
      <c r="A33" s="73" t="s">
        <v>383</v>
      </c>
      <c r="B33" s="50" t="s">
        <v>140</v>
      </c>
      <c r="C33" s="88">
        <v>57</v>
      </c>
      <c r="D33" s="88">
        <v>32</v>
      </c>
      <c r="E33" s="88">
        <v>30</v>
      </c>
      <c r="F33" s="88">
        <v>61</v>
      </c>
      <c r="G33" s="88">
        <v>122</v>
      </c>
      <c r="H33" s="88">
        <v>302</v>
      </c>
      <c r="I33" s="47">
        <v>7</v>
      </c>
      <c r="J33" s="47">
        <v>6.6</v>
      </c>
      <c r="K33" s="47">
        <v>7.7</v>
      </c>
      <c r="L33" s="47">
        <v>7.6</v>
      </c>
      <c r="M33" s="47">
        <v>7.8</v>
      </c>
      <c r="N33" s="47">
        <v>7.4</v>
      </c>
    </row>
    <row r="34" spans="1:14" ht="15" customHeight="1">
      <c r="A34" s="73" t="s">
        <v>383</v>
      </c>
      <c r="B34" s="50" t="s">
        <v>142</v>
      </c>
      <c r="C34" s="88">
        <v>56</v>
      </c>
      <c r="D34" s="88">
        <v>42</v>
      </c>
      <c r="E34" s="88">
        <v>33</v>
      </c>
      <c r="F34" s="88">
        <v>71</v>
      </c>
      <c r="G34" s="88">
        <v>122</v>
      </c>
      <c r="H34" s="88">
        <v>323</v>
      </c>
      <c r="I34" s="47">
        <v>7</v>
      </c>
      <c r="J34" s="47">
        <v>8.6</v>
      </c>
      <c r="K34" s="47">
        <v>8.3000000000000007</v>
      </c>
      <c r="L34" s="47">
        <v>8.8000000000000007</v>
      </c>
      <c r="M34" s="47">
        <v>7.8</v>
      </c>
      <c r="N34" s="47">
        <v>8</v>
      </c>
    </row>
    <row r="35" spans="1:14" ht="15" customHeight="1">
      <c r="A35" s="73" t="s">
        <v>383</v>
      </c>
      <c r="B35" s="50" t="s">
        <v>144</v>
      </c>
      <c r="C35" s="88">
        <v>70</v>
      </c>
      <c r="D35" s="88">
        <v>42</v>
      </c>
      <c r="E35" s="88">
        <v>34</v>
      </c>
      <c r="F35" s="88">
        <v>65</v>
      </c>
      <c r="G35" s="88">
        <v>147</v>
      </c>
      <c r="H35" s="88">
        <v>359</v>
      </c>
      <c r="I35" s="47">
        <v>8.6999999999999993</v>
      </c>
      <c r="J35" s="47">
        <v>8.8000000000000007</v>
      </c>
      <c r="K35" s="47">
        <v>8.6</v>
      </c>
      <c r="L35" s="47">
        <v>8.1</v>
      </c>
      <c r="M35" s="47">
        <v>9.4</v>
      </c>
      <c r="N35" s="47">
        <v>8.8000000000000007</v>
      </c>
    </row>
    <row r="36" spans="1:14" ht="15" customHeight="1">
      <c r="A36" s="73" t="s">
        <v>383</v>
      </c>
      <c r="B36" s="50" t="s">
        <v>146</v>
      </c>
      <c r="C36" s="88">
        <v>73</v>
      </c>
      <c r="D36" s="88">
        <v>49</v>
      </c>
      <c r="E36" s="88">
        <v>41</v>
      </c>
      <c r="F36" s="88">
        <v>67</v>
      </c>
      <c r="G36" s="88">
        <v>135</v>
      </c>
      <c r="H36" s="88">
        <v>366</v>
      </c>
      <c r="I36" s="47">
        <v>9.1</v>
      </c>
      <c r="J36" s="47">
        <v>10.199999999999999</v>
      </c>
      <c r="K36" s="47">
        <v>10.5</v>
      </c>
      <c r="L36" s="47">
        <v>8.3000000000000007</v>
      </c>
      <c r="M36" s="47">
        <v>8.6</v>
      </c>
      <c r="N36" s="47">
        <v>9</v>
      </c>
    </row>
    <row r="37" spans="1:14" ht="15" customHeight="1">
      <c r="A37" s="73" t="s">
        <v>383</v>
      </c>
      <c r="B37" s="50" t="s">
        <v>111</v>
      </c>
      <c r="C37" s="88">
        <v>81</v>
      </c>
      <c r="D37" s="88">
        <v>41</v>
      </c>
      <c r="E37" s="88">
        <v>41</v>
      </c>
      <c r="F37" s="88">
        <v>60</v>
      </c>
      <c r="G37" s="88">
        <v>117</v>
      </c>
      <c r="H37" s="88">
        <v>341</v>
      </c>
      <c r="I37" s="47">
        <v>10.1</v>
      </c>
      <c r="J37" s="47">
        <v>8.5</v>
      </c>
      <c r="K37" s="47">
        <v>10.4</v>
      </c>
      <c r="L37" s="47">
        <v>7.4</v>
      </c>
      <c r="M37" s="47">
        <v>7.4</v>
      </c>
      <c r="N37" s="47">
        <v>8.4</v>
      </c>
    </row>
    <row r="38" spans="1:14" ht="15" customHeight="1">
      <c r="A38" s="73" t="s">
        <v>383</v>
      </c>
      <c r="B38" s="50" t="s">
        <v>1</v>
      </c>
      <c r="C38" s="88">
        <v>84</v>
      </c>
      <c r="D38" s="88">
        <v>50</v>
      </c>
      <c r="E38" s="88">
        <v>40</v>
      </c>
      <c r="F38" s="88">
        <v>69</v>
      </c>
      <c r="G38" s="88">
        <v>141</v>
      </c>
      <c r="H38" s="88">
        <v>383</v>
      </c>
      <c r="I38" s="47">
        <v>10.5</v>
      </c>
      <c r="J38" s="47">
        <v>10.3</v>
      </c>
      <c r="K38" s="47">
        <v>10</v>
      </c>
      <c r="L38" s="47">
        <v>8.5</v>
      </c>
      <c r="M38" s="47">
        <v>9</v>
      </c>
      <c r="N38" s="47">
        <v>9.4</v>
      </c>
    </row>
    <row r="39" spans="1:14" ht="15" customHeight="1">
      <c r="A39" s="73" t="s">
        <v>383</v>
      </c>
      <c r="B39" s="50" t="s">
        <v>3</v>
      </c>
      <c r="C39" s="88">
        <v>74</v>
      </c>
      <c r="D39" s="88">
        <v>45</v>
      </c>
      <c r="E39" s="88">
        <v>38</v>
      </c>
      <c r="F39" s="88">
        <v>74</v>
      </c>
      <c r="G39" s="88">
        <v>136</v>
      </c>
      <c r="H39" s="88">
        <v>366</v>
      </c>
      <c r="I39" s="47">
        <v>9.1</v>
      </c>
      <c r="J39" s="47">
        <v>9.3000000000000007</v>
      </c>
      <c r="K39" s="47">
        <v>9.6</v>
      </c>
      <c r="L39" s="47">
        <v>9.1999999999999993</v>
      </c>
      <c r="M39" s="47">
        <v>8.6</v>
      </c>
      <c r="N39" s="47">
        <v>9</v>
      </c>
    </row>
    <row r="40" spans="1:14" ht="15" customHeight="1">
      <c r="A40" s="73" t="s">
        <v>383</v>
      </c>
      <c r="B40" s="50" t="s">
        <v>5</v>
      </c>
      <c r="C40" s="88">
        <v>63</v>
      </c>
      <c r="D40" s="88">
        <v>41</v>
      </c>
      <c r="E40" s="88">
        <v>27</v>
      </c>
      <c r="F40" s="88">
        <v>71</v>
      </c>
      <c r="G40" s="88">
        <v>137</v>
      </c>
      <c r="H40" s="88">
        <v>340</v>
      </c>
      <c r="I40" s="47">
        <v>7.8</v>
      </c>
      <c r="J40" s="47">
        <v>8.5</v>
      </c>
      <c r="K40" s="47">
        <v>7</v>
      </c>
      <c r="L40" s="47">
        <v>8.8000000000000007</v>
      </c>
      <c r="M40" s="47">
        <v>8.8000000000000007</v>
      </c>
      <c r="N40" s="47">
        <v>8.4</v>
      </c>
    </row>
    <row r="41" spans="1:14" ht="15" customHeight="1">
      <c r="A41" s="73" t="s">
        <v>383</v>
      </c>
      <c r="B41" s="50" t="s">
        <v>7</v>
      </c>
      <c r="C41" s="88">
        <v>66</v>
      </c>
      <c r="D41" s="88">
        <v>37</v>
      </c>
      <c r="E41" s="88">
        <v>33</v>
      </c>
      <c r="F41" s="88">
        <v>73</v>
      </c>
      <c r="G41" s="88">
        <v>151</v>
      </c>
      <c r="H41" s="88">
        <v>359</v>
      </c>
      <c r="I41" s="47">
        <v>8.1999999999999993</v>
      </c>
      <c r="J41" s="47">
        <v>7.6</v>
      </c>
      <c r="K41" s="47">
        <v>8.3000000000000007</v>
      </c>
      <c r="L41" s="47">
        <v>9.1</v>
      </c>
      <c r="M41" s="47">
        <v>9.6</v>
      </c>
      <c r="N41" s="47">
        <v>8.8000000000000007</v>
      </c>
    </row>
    <row r="42" spans="1:14" ht="15" customHeight="1">
      <c r="A42" s="73" t="s">
        <v>383</v>
      </c>
      <c r="B42" s="50" t="s">
        <v>369</v>
      </c>
      <c r="C42" s="88">
        <v>64</v>
      </c>
      <c r="D42" s="88">
        <v>36</v>
      </c>
      <c r="E42" s="88">
        <v>28</v>
      </c>
      <c r="F42" s="88">
        <v>72</v>
      </c>
      <c r="G42" s="88">
        <v>130</v>
      </c>
      <c r="H42" s="88">
        <v>329</v>
      </c>
      <c r="I42" s="47">
        <v>7.9</v>
      </c>
      <c r="J42" s="47">
        <v>7.4</v>
      </c>
      <c r="K42" s="47">
        <v>7.1</v>
      </c>
      <c r="L42" s="47">
        <v>8.9</v>
      </c>
      <c r="M42" s="47">
        <v>8.3000000000000007</v>
      </c>
      <c r="N42" s="47">
        <v>8.1</v>
      </c>
    </row>
    <row r="43" spans="1:14" s="5" customFormat="1" ht="15" customHeight="1">
      <c r="A43" s="141" t="s">
        <v>383</v>
      </c>
      <c r="B43" s="141" t="s">
        <v>378</v>
      </c>
      <c r="C43" s="156">
        <v>805</v>
      </c>
      <c r="D43" s="156">
        <v>484</v>
      </c>
      <c r="E43" s="156">
        <v>395</v>
      </c>
      <c r="F43" s="156">
        <v>806</v>
      </c>
      <c r="G43" s="156">
        <v>1570</v>
      </c>
      <c r="H43" s="156">
        <v>4059</v>
      </c>
      <c r="I43" s="2">
        <v>100</v>
      </c>
      <c r="J43" s="2">
        <v>100</v>
      </c>
      <c r="K43" s="2">
        <v>100</v>
      </c>
      <c r="L43" s="2">
        <v>100</v>
      </c>
      <c r="M43" s="2">
        <v>100</v>
      </c>
      <c r="N43" s="2">
        <v>100</v>
      </c>
    </row>
  </sheetData>
  <phoneticPr fontId="34" type="noConversion"/>
  <pageMargins left="0.75" right="0.75" top="1" bottom="1" header="0.5" footer="0.5"/>
  <pageSetup paperSize="9" scale="61" orientation="portrait" r:id="rId1"/>
  <headerFooter alignWithMargins="0"/>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028E-BC94-4900-8B81-9107F73B61DE}">
  <dimension ref="A1:K46"/>
  <sheetViews>
    <sheetView workbookViewId="0"/>
  </sheetViews>
  <sheetFormatPr defaultRowHeight="13.2"/>
  <cols>
    <col min="1" max="1" width="18.44140625" customWidth="1"/>
    <col min="2" max="2" width="18.109375" customWidth="1"/>
    <col min="3" max="4" width="15.6640625" customWidth="1"/>
    <col min="5" max="5" width="15.6640625" style="5" customWidth="1"/>
    <col min="6" max="7" width="15.6640625" customWidth="1"/>
    <col min="8" max="11" width="15.6640625" style="5" customWidth="1"/>
  </cols>
  <sheetData>
    <row r="1" spans="1:11" s="139" customFormat="1" ht="21" customHeight="1">
      <c r="A1" s="139" t="s">
        <v>1764</v>
      </c>
    </row>
    <row r="2" spans="1:11" s="49" customFormat="1" ht="15">
      <c r="A2" s="447" t="s">
        <v>1757</v>
      </c>
      <c r="C2" s="58"/>
      <c r="D2" s="58"/>
      <c r="E2" s="58"/>
      <c r="F2" s="58"/>
      <c r="G2" s="58"/>
      <c r="H2" s="58"/>
      <c r="I2" s="58"/>
      <c r="J2" s="58"/>
      <c r="K2" s="58"/>
    </row>
    <row r="3" spans="1:11" ht="30" customHeight="1">
      <c r="A3" s="62" t="s">
        <v>540</v>
      </c>
      <c r="B3" s="62"/>
      <c r="C3" s="47"/>
      <c r="D3" s="47"/>
      <c r="E3" s="2"/>
      <c r="F3" s="47"/>
      <c r="G3" s="47"/>
      <c r="H3" s="2"/>
      <c r="I3" s="2"/>
      <c r="J3" s="2"/>
      <c r="K3" s="2"/>
    </row>
    <row r="4" spans="1:11" ht="37.200000000000003" customHeight="1">
      <c r="A4" s="199" t="s">
        <v>959</v>
      </c>
      <c r="B4" s="199" t="s">
        <v>387</v>
      </c>
      <c r="C4" s="103" t="s">
        <v>549</v>
      </c>
      <c r="D4" s="103" t="s">
        <v>1428</v>
      </c>
      <c r="E4" s="103" t="s">
        <v>550</v>
      </c>
      <c r="F4" s="103" t="s">
        <v>551</v>
      </c>
      <c r="G4" s="103" t="s">
        <v>1429</v>
      </c>
      <c r="H4" s="103" t="s">
        <v>552</v>
      </c>
      <c r="I4" s="103" t="s">
        <v>553</v>
      </c>
      <c r="J4" s="103" t="s">
        <v>1430</v>
      </c>
      <c r="K4" s="103" t="s">
        <v>554</v>
      </c>
    </row>
    <row r="5" spans="1:11" ht="25.2" customHeight="1">
      <c r="A5" s="141" t="s">
        <v>380</v>
      </c>
      <c r="B5" s="73" t="s">
        <v>871</v>
      </c>
      <c r="C5" s="88">
        <v>30</v>
      </c>
      <c r="D5" s="88">
        <v>994</v>
      </c>
      <c r="E5" s="156">
        <v>3721</v>
      </c>
      <c r="F5" s="88">
        <v>76</v>
      </c>
      <c r="G5" s="88">
        <v>735</v>
      </c>
      <c r="H5" s="156">
        <v>2082</v>
      </c>
      <c r="I5" s="156">
        <v>106</v>
      </c>
      <c r="J5" s="156">
        <v>1729</v>
      </c>
      <c r="K5" s="156">
        <v>5803</v>
      </c>
    </row>
    <row r="6" spans="1:11" ht="15" customHeight="1">
      <c r="A6" s="141" t="s">
        <v>380</v>
      </c>
      <c r="B6" s="50">
        <v>2021</v>
      </c>
      <c r="C6" s="88">
        <v>23</v>
      </c>
      <c r="D6" s="88">
        <v>615</v>
      </c>
      <c r="E6" s="156">
        <v>1780</v>
      </c>
      <c r="F6" s="88">
        <v>63</v>
      </c>
      <c r="G6" s="88">
        <v>484</v>
      </c>
      <c r="H6" s="156">
        <v>1134</v>
      </c>
      <c r="I6" s="156">
        <v>86</v>
      </c>
      <c r="J6" s="156">
        <v>1099</v>
      </c>
      <c r="K6" s="156">
        <v>2914</v>
      </c>
    </row>
    <row r="7" spans="1:11" ht="15" customHeight="1">
      <c r="A7" s="141" t="s">
        <v>380</v>
      </c>
      <c r="B7" s="50">
        <v>2022</v>
      </c>
      <c r="C7" s="88">
        <v>14</v>
      </c>
      <c r="D7" s="88">
        <v>603</v>
      </c>
      <c r="E7" s="156">
        <v>1879</v>
      </c>
      <c r="F7" s="88">
        <v>63</v>
      </c>
      <c r="G7" s="88">
        <v>487</v>
      </c>
      <c r="H7" s="156">
        <v>1172</v>
      </c>
      <c r="I7" s="156">
        <v>77</v>
      </c>
      <c r="J7" s="156">
        <v>1090</v>
      </c>
      <c r="K7" s="156">
        <v>3051</v>
      </c>
    </row>
    <row r="8" spans="1:11" ht="15" customHeight="1">
      <c r="A8" s="141" t="s">
        <v>380</v>
      </c>
      <c r="B8" s="50">
        <v>2023</v>
      </c>
      <c r="C8" s="88">
        <v>25</v>
      </c>
      <c r="D8" s="88">
        <v>667</v>
      </c>
      <c r="E8" s="156">
        <v>1813</v>
      </c>
      <c r="F8" s="88">
        <v>66</v>
      </c>
      <c r="G8" s="88">
        <v>520</v>
      </c>
      <c r="H8" s="156">
        <v>1237</v>
      </c>
      <c r="I8" s="156">
        <v>91</v>
      </c>
      <c r="J8" s="156">
        <v>1187</v>
      </c>
      <c r="K8" s="156">
        <v>3050</v>
      </c>
    </row>
    <row r="9" spans="1:11" ht="15" customHeight="1">
      <c r="A9" s="141" t="s">
        <v>380</v>
      </c>
      <c r="B9" s="50">
        <v>2024</v>
      </c>
      <c r="C9" s="88">
        <v>28</v>
      </c>
      <c r="D9" s="88">
        <v>685</v>
      </c>
      <c r="E9" s="156">
        <v>1839</v>
      </c>
      <c r="F9" s="88">
        <v>63</v>
      </c>
      <c r="G9" s="88">
        <v>491</v>
      </c>
      <c r="H9" s="156">
        <v>1122</v>
      </c>
      <c r="I9" s="156">
        <v>91</v>
      </c>
      <c r="J9" s="156">
        <v>1176</v>
      </c>
      <c r="K9" s="156">
        <v>2961</v>
      </c>
    </row>
    <row r="10" spans="1:11" ht="15" customHeight="1">
      <c r="A10" s="141" t="s">
        <v>380</v>
      </c>
      <c r="B10" s="50">
        <v>2025</v>
      </c>
      <c r="C10" s="88">
        <v>21</v>
      </c>
      <c r="D10" s="88">
        <v>700</v>
      </c>
      <c r="E10" s="156">
        <v>1855</v>
      </c>
      <c r="F10" s="88">
        <v>56</v>
      </c>
      <c r="G10" s="88">
        <v>516</v>
      </c>
      <c r="H10" s="156">
        <v>1174</v>
      </c>
      <c r="I10" s="156">
        <v>77</v>
      </c>
      <c r="J10" s="156">
        <v>1216</v>
      </c>
      <c r="K10" s="156">
        <v>3029</v>
      </c>
    </row>
    <row r="11" spans="1:11" ht="15" customHeight="1">
      <c r="A11" s="141" t="s">
        <v>380</v>
      </c>
      <c r="B11" s="73" t="s">
        <v>845</v>
      </c>
      <c r="C11" s="88">
        <v>22</v>
      </c>
      <c r="D11" s="88">
        <v>654</v>
      </c>
      <c r="E11" s="156">
        <v>1833</v>
      </c>
      <c r="F11" s="88">
        <v>62</v>
      </c>
      <c r="G11" s="88">
        <v>500</v>
      </c>
      <c r="H11" s="156">
        <v>1168</v>
      </c>
      <c r="I11" s="156">
        <v>84</v>
      </c>
      <c r="J11" s="156">
        <v>1154</v>
      </c>
      <c r="K11" s="156">
        <v>3001</v>
      </c>
    </row>
    <row r="12" spans="1:11" ht="25.2" customHeight="1">
      <c r="A12" s="141" t="s">
        <v>381</v>
      </c>
      <c r="B12" s="73" t="s">
        <v>871</v>
      </c>
      <c r="C12" s="88">
        <v>19</v>
      </c>
      <c r="D12" s="88">
        <v>404</v>
      </c>
      <c r="E12" s="156">
        <v>1319</v>
      </c>
      <c r="F12" s="88">
        <v>35</v>
      </c>
      <c r="G12" s="88">
        <v>254</v>
      </c>
      <c r="H12" s="156">
        <v>721</v>
      </c>
      <c r="I12" s="156">
        <v>55</v>
      </c>
      <c r="J12" s="156">
        <v>658</v>
      </c>
      <c r="K12" s="156">
        <v>2040</v>
      </c>
    </row>
    <row r="13" spans="1:11" ht="15" customHeight="1">
      <c r="A13" s="141" t="s">
        <v>381</v>
      </c>
      <c r="B13" s="50">
        <v>2021</v>
      </c>
      <c r="C13" s="88">
        <v>15</v>
      </c>
      <c r="D13" s="88">
        <v>202</v>
      </c>
      <c r="E13" s="156">
        <v>600</v>
      </c>
      <c r="F13" s="88">
        <v>22</v>
      </c>
      <c r="G13" s="88">
        <v>150</v>
      </c>
      <c r="H13" s="156">
        <v>387</v>
      </c>
      <c r="I13" s="156">
        <v>37</v>
      </c>
      <c r="J13" s="156">
        <v>352</v>
      </c>
      <c r="K13" s="156">
        <v>987</v>
      </c>
    </row>
    <row r="14" spans="1:11" ht="15" customHeight="1">
      <c r="A14" s="141" t="s">
        <v>381</v>
      </c>
      <c r="B14" s="50">
        <v>2022</v>
      </c>
      <c r="C14" s="88">
        <v>22</v>
      </c>
      <c r="D14" s="88">
        <v>273</v>
      </c>
      <c r="E14" s="156">
        <v>662</v>
      </c>
      <c r="F14" s="88">
        <v>45</v>
      </c>
      <c r="G14" s="88">
        <v>171</v>
      </c>
      <c r="H14" s="156">
        <v>432</v>
      </c>
      <c r="I14" s="156">
        <v>67</v>
      </c>
      <c r="J14" s="156">
        <v>444</v>
      </c>
      <c r="K14" s="156">
        <v>1094</v>
      </c>
    </row>
    <row r="15" spans="1:11" ht="15" customHeight="1">
      <c r="A15" s="141" t="s">
        <v>381</v>
      </c>
      <c r="B15" s="50">
        <v>2023</v>
      </c>
      <c r="C15" s="88">
        <v>22</v>
      </c>
      <c r="D15" s="88">
        <v>307</v>
      </c>
      <c r="E15" s="156">
        <v>734</v>
      </c>
      <c r="F15" s="88">
        <v>26</v>
      </c>
      <c r="G15" s="88">
        <v>210</v>
      </c>
      <c r="H15" s="156">
        <v>469</v>
      </c>
      <c r="I15" s="156">
        <v>48</v>
      </c>
      <c r="J15" s="156">
        <v>517</v>
      </c>
      <c r="K15" s="156">
        <v>1203</v>
      </c>
    </row>
    <row r="16" spans="1:11" ht="15" customHeight="1">
      <c r="A16" s="141" t="s">
        <v>381</v>
      </c>
      <c r="B16" s="50">
        <v>2024</v>
      </c>
      <c r="C16" s="88">
        <v>28</v>
      </c>
      <c r="D16" s="88">
        <v>323</v>
      </c>
      <c r="E16" s="156">
        <v>778</v>
      </c>
      <c r="F16" s="88">
        <v>26</v>
      </c>
      <c r="G16" s="88">
        <v>186</v>
      </c>
      <c r="H16" s="156">
        <v>434</v>
      </c>
      <c r="I16" s="156">
        <v>54</v>
      </c>
      <c r="J16" s="156">
        <v>509</v>
      </c>
      <c r="K16" s="156">
        <v>1212</v>
      </c>
    </row>
    <row r="17" spans="1:11" ht="15" customHeight="1">
      <c r="A17" s="141" t="s">
        <v>381</v>
      </c>
      <c r="B17" s="50">
        <v>2025</v>
      </c>
      <c r="C17" s="88">
        <v>19</v>
      </c>
      <c r="D17" s="88">
        <v>281</v>
      </c>
      <c r="E17" s="156">
        <v>683</v>
      </c>
      <c r="F17" s="88">
        <v>29</v>
      </c>
      <c r="G17" s="88">
        <v>181</v>
      </c>
      <c r="H17" s="156">
        <v>412</v>
      </c>
      <c r="I17" s="156">
        <v>48</v>
      </c>
      <c r="J17" s="156">
        <v>462</v>
      </c>
      <c r="K17" s="156">
        <v>1095</v>
      </c>
    </row>
    <row r="18" spans="1:11" ht="15" customHeight="1">
      <c r="A18" s="141" t="s">
        <v>381</v>
      </c>
      <c r="B18" s="73" t="s">
        <v>845</v>
      </c>
      <c r="C18" s="88">
        <v>21</v>
      </c>
      <c r="D18" s="88">
        <v>277</v>
      </c>
      <c r="E18" s="156">
        <v>691</v>
      </c>
      <c r="F18" s="88">
        <v>30</v>
      </c>
      <c r="G18" s="88">
        <v>180</v>
      </c>
      <c r="H18" s="156">
        <v>427</v>
      </c>
      <c r="I18" s="156">
        <v>51</v>
      </c>
      <c r="J18" s="156">
        <v>457</v>
      </c>
      <c r="K18" s="156">
        <v>1118</v>
      </c>
    </row>
    <row r="19" spans="1:11" ht="25.2" customHeight="1">
      <c r="A19" s="141" t="s">
        <v>33</v>
      </c>
      <c r="B19" s="73" t="s">
        <v>871</v>
      </c>
      <c r="C19" s="88">
        <v>26</v>
      </c>
      <c r="D19" s="88">
        <v>910</v>
      </c>
      <c r="E19" s="156">
        <v>3250</v>
      </c>
      <c r="F19" s="88">
        <v>66</v>
      </c>
      <c r="G19" s="88">
        <v>539</v>
      </c>
      <c r="H19" s="156">
        <v>1454</v>
      </c>
      <c r="I19" s="156">
        <v>92</v>
      </c>
      <c r="J19" s="156">
        <v>1449</v>
      </c>
      <c r="K19" s="156">
        <v>4703</v>
      </c>
    </row>
    <row r="20" spans="1:11" ht="15" customHeight="1">
      <c r="A20" s="141" t="s">
        <v>33</v>
      </c>
      <c r="B20" s="50">
        <v>2021</v>
      </c>
      <c r="C20" s="88">
        <v>25</v>
      </c>
      <c r="D20" s="88">
        <v>563</v>
      </c>
      <c r="E20" s="156">
        <v>1704</v>
      </c>
      <c r="F20" s="88">
        <v>55</v>
      </c>
      <c r="G20" s="88">
        <v>417</v>
      </c>
      <c r="H20" s="156">
        <v>946</v>
      </c>
      <c r="I20" s="156">
        <v>80</v>
      </c>
      <c r="J20" s="156">
        <v>980</v>
      </c>
      <c r="K20" s="156">
        <v>2650</v>
      </c>
    </row>
    <row r="21" spans="1:11" ht="15" customHeight="1">
      <c r="A21" s="141" t="s">
        <v>33</v>
      </c>
      <c r="B21" s="50">
        <v>2022</v>
      </c>
      <c r="C21" s="88">
        <v>21</v>
      </c>
      <c r="D21" s="88">
        <v>571</v>
      </c>
      <c r="E21" s="156">
        <v>1722</v>
      </c>
      <c r="F21" s="88">
        <v>65</v>
      </c>
      <c r="G21" s="88">
        <v>412</v>
      </c>
      <c r="H21" s="156">
        <v>967</v>
      </c>
      <c r="I21" s="156">
        <v>86</v>
      </c>
      <c r="J21" s="156">
        <v>983</v>
      </c>
      <c r="K21" s="156">
        <v>2689</v>
      </c>
    </row>
    <row r="22" spans="1:11" ht="15" customHeight="1">
      <c r="A22" s="141" t="s">
        <v>33</v>
      </c>
      <c r="B22" s="50">
        <v>2023</v>
      </c>
      <c r="C22" s="88">
        <v>29</v>
      </c>
      <c r="D22" s="88">
        <v>640</v>
      </c>
      <c r="E22" s="156">
        <v>1694</v>
      </c>
      <c r="F22" s="88">
        <v>50</v>
      </c>
      <c r="G22" s="88">
        <v>429</v>
      </c>
      <c r="H22" s="156">
        <v>1003</v>
      </c>
      <c r="I22" s="156">
        <v>79</v>
      </c>
      <c r="J22" s="156">
        <v>1069</v>
      </c>
      <c r="K22" s="156">
        <v>2697</v>
      </c>
    </row>
    <row r="23" spans="1:11" ht="15" customHeight="1">
      <c r="A23" s="141" t="s">
        <v>33</v>
      </c>
      <c r="B23" s="50">
        <v>2024</v>
      </c>
      <c r="C23" s="88">
        <v>36</v>
      </c>
      <c r="D23" s="88">
        <v>656</v>
      </c>
      <c r="E23" s="156">
        <v>1758</v>
      </c>
      <c r="F23" s="88">
        <v>62</v>
      </c>
      <c r="G23" s="88">
        <v>424</v>
      </c>
      <c r="H23" s="156">
        <v>951</v>
      </c>
      <c r="I23" s="156">
        <v>98</v>
      </c>
      <c r="J23" s="156">
        <v>1080</v>
      </c>
      <c r="K23" s="156">
        <v>2709</v>
      </c>
    </row>
    <row r="24" spans="1:11" ht="15" customHeight="1">
      <c r="A24" s="141" t="s">
        <v>33</v>
      </c>
      <c r="B24" s="50">
        <v>2025</v>
      </c>
      <c r="C24" s="88">
        <v>23</v>
      </c>
      <c r="D24" s="88">
        <v>699</v>
      </c>
      <c r="E24" s="156">
        <v>1838</v>
      </c>
      <c r="F24" s="88">
        <v>55</v>
      </c>
      <c r="G24" s="88">
        <v>436</v>
      </c>
      <c r="H24" s="156">
        <v>992</v>
      </c>
      <c r="I24" s="156">
        <v>78</v>
      </c>
      <c r="J24" s="156">
        <v>1135</v>
      </c>
      <c r="K24" s="156">
        <v>2830</v>
      </c>
    </row>
    <row r="25" spans="1:11" ht="15" customHeight="1">
      <c r="A25" s="141" t="s">
        <v>33</v>
      </c>
      <c r="B25" s="73" t="s">
        <v>845</v>
      </c>
      <c r="C25" s="88">
        <v>27</v>
      </c>
      <c r="D25" s="88">
        <v>626</v>
      </c>
      <c r="E25" s="156">
        <v>1743</v>
      </c>
      <c r="F25" s="88">
        <v>57</v>
      </c>
      <c r="G25" s="88">
        <v>424</v>
      </c>
      <c r="H25" s="156">
        <v>972</v>
      </c>
      <c r="I25" s="156">
        <v>84</v>
      </c>
      <c r="J25" s="156">
        <v>1049</v>
      </c>
      <c r="K25" s="156">
        <v>2715</v>
      </c>
    </row>
    <row r="26" spans="1:11" ht="25.2" customHeight="1">
      <c r="A26" s="141" t="s">
        <v>382</v>
      </c>
      <c r="B26" s="73" t="s">
        <v>871</v>
      </c>
      <c r="C26" s="88">
        <v>22</v>
      </c>
      <c r="D26" s="88">
        <v>464</v>
      </c>
      <c r="E26" s="156">
        <v>1672</v>
      </c>
      <c r="F26" s="88">
        <v>44</v>
      </c>
      <c r="G26" s="88">
        <v>395</v>
      </c>
      <c r="H26" s="156">
        <v>1162</v>
      </c>
      <c r="I26" s="156">
        <v>66</v>
      </c>
      <c r="J26" s="156">
        <v>859</v>
      </c>
      <c r="K26" s="156">
        <v>2834</v>
      </c>
    </row>
    <row r="27" spans="1:11" ht="15" customHeight="1">
      <c r="A27" s="141" t="s">
        <v>382</v>
      </c>
      <c r="B27" s="50">
        <v>2021</v>
      </c>
      <c r="C27" s="88">
        <v>13</v>
      </c>
      <c r="D27" s="88">
        <v>239</v>
      </c>
      <c r="E27" s="156">
        <v>620</v>
      </c>
      <c r="F27" s="88">
        <v>27</v>
      </c>
      <c r="G27" s="88">
        <v>187</v>
      </c>
      <c r="H27" s="156">
        <v>490</v>
      </c>
      <c r="I27" s="156">
        <v>40</v>
      </c>
      <c r="J27" s="156">
        <v>426</v>
      </c>
      <c r="K27" s="156">
        <v>1110</v>
      </c>
    </row>
    <row r="28" spans="1:11" ht="15" customHeight="1">
      <c r="A28" s="141" t="s">
        <v>382</v>
      </c>
      <c r="B28" s="50">
        <v>2022</v>
      </c>
      <c r="C28" s="88">
        <v>14</v>
      </c>
      <c r="D28" s="88">
        <v>289</v>
      </c>
      <c r="E28" s="156">
        <v>769</v>
      </c>
      <c r="F28" s="88">
        <v>40</v>
      </c>
      <c r="G28" s="88">
        <v>213</v>
      </c>
      <c r="H28" s="156">
        <v>552</v>
      </c>
      <c r="I28" s="156">
        <v>54</v>
      </c>
      <c r="J28" s="156">
        <v>502</v>
      </c>
      <c r="K28" s="156">
        <v>1321</v>
      </c>
    </row>
    <row r="29" spans="1:11" ht="15" customHeight="1">
      <c r="A29" s="141" t="s">
        <v>382</v>
      </c>
      <c r="B29" s="50">
        <v>2023</v>
      </c>
      <c r="C29" s="88">
        <v>17</v>
      </c>
      <c r="D29" s="88">
        <v>315</v>
      </c>
      <c r="E29" s="156">
        <v>810</v>
      </c>
      <c r="F29" s="88">
        <v>39</v>
      </c>
      <c r="G29" s="88">
        <v>276</v>
      </c>
      <c r="H29" s="156">
        <v>634</v>
      </c>
      <c r="I29" s="156">
        <v>56</v>
      </c>
      <c r="J29" s="156">
        <v>591</v>
      </c>
      <c r="K29" s="156">
        <v>1444</v>
      </c>
    </row>
    <row r="30" spans="1:11" ht="15" customHeight="1">
      <c r="A30" s="141" t="s">
        <v>382</v>
      </c>
      <c r="B30" s="50">
        <v>2024</v>
      </c>
      <c r="C30" s="88">
        <v>17</v>
      </c>
      <c r="D30" s="88">
        <v>339</v>
      </c>
      <c r="E30" s="156">
        <v>813</v>
      </c>
      <c r="F30" s="88">
        <v>27</v>
      </c>
      <c r="G30" s="88">
        <v>232</v>
      </c>
      <c r="H30" s="156">
        <v>549</v>
      </c>
      <c r="I30" s="156">
        <v>44</v>
      </c>
      <c r="J30" s="156">
        <v>571</v>
      </c>
      <c r="K30" s="156">
        <v>1362</v>
      </c>
    </row>
    <row r="31" spans="1:11" ht="15" customHeight="1">
      <c r="A31" s="141" t="s">
        <v>382</v>
      </c>
      <c r="B31" s="50">
        <v>2025</v>
      </c>
      <c r="C31" s="88">
        <v>17</v>
      </c>
      <c r="D31" s="88">
        <v>270</v>
      </c>
      <c r="E31" s="156">
        <v>661</v>
      </c>
      <c r="F31" s="88">
        <v>30</v>
      </c>
      <c r="G31" s="88">
        <v>244</v>
      </c>
      <c r="H31" s="156">
        <v>543</v>
      </c>
      <c r="I31" s="156">
        <v>47</v>
      </c>
      <c r="J31" s="156">
        <v>514</v>
      </c>
      <c r="K31" s="156">
        <v>1204</v>
      </c>
    </row>
    <row r="32" spans="1:11" ht="15" customHeight="1">
      <c r="A32" s="141" t="s">
        <v>382</v>
      </c>
      <c r="B32" s="73" t="s">
        <v>845</v>
      </c>
      <c r="C32" s="88">
        <v>16</v>
      </c>
      <c r="D32" s="88">
        <v>290</v>
      </c>
      <c r="E32" s="156">
        <v>735</v>
      </c>
      <c r="F32" s="88">
        <v>33</v>
      </c>
      <c r="G32" s="88">
        <v>230</v>
      </c>
      <c r="H32" s="156">
        <v>554</v>
      </c>
      <c r="I32" s="156">
        <v>48</v>
      </c>
      <c r="J32" s="156">
        <v>521</v>
      </c>
      <c r="K32" s="156">
        <v>1288</v>
      </c>
    </row>
    <row r="33" spans="1:11" ht="25.2" customHeight="1">
      <c r="A33" s="141" t="s">
        <v>389</v>
      </c>
      <c r="B33" s="73" t="s">
        <v>871</v>
      </c>
      <c r="C33" s="88">
        <v>1</v>
      </c>
      <c r="D33" s="88">
        <v>23</v>
      </c>
      <c r="E33" s="156">
        <v>115</v>
      </c>
      <c r="F33" s="88">
        <v>2</v>
      </c>
      <c r="G33" s="88">
        <v>55</v>
      </c>
      <c r="H33" s="156">
        <v>184</v>
      </c>
      <c r="I33" s="156">
        <v>3</v>
      </c>
      <c r="J33" s="156">
        <v>77</v>
      </c>
      <c r="K33" s="156">
        <v>299</v>
      </c>
    </row>
    <row r="34" spans="1:11" ht="15" customHeight="1">
      <c r="A34" s="141" t="s">
        <v>389</v>
      </c>
      <c r="B34" s="50">
        <v>2021</v>
      </c>
      <c r="C34" s="88">
        <v>0</v>
      </c>
      <c r="D34" s="88">
        <v>15</v>
      </c>
      <c r="E34" s="156">
        <v>56</v>
      </c>
      <c r="F34" s="88">
        <v>3</v>
      </c>
      <c r="G34" s="88">
        <v>30</v>
      </c>
      <c r="H34" s="156">
        <v>85</v>
      </c>
      <c r="I34" s="156">
        <v>3</v>
      </c>
      <c r="J34" s="156">
        <v>45</v>
      </c>
      <c r="K34" s="156">
        <v>141</v>
      </c>
    </row>
    <row r="35" spans="1:11" ht="15" customHeight="1">
      <c r="A35" s="141" t="s">
        <v>389</v>
      </c>
      <c r="B35" s="50">
        <v>2022</v>
      </c>
      <c r="C35" s="88">
        <v>1</v>
      </c>
      <c r="D35" s="88">
        <v>16</v>
      </c>
      <c r="E35" s="156">
        <v>48</v>
      </c>
      <c r="F35" s="88">
        <v>1</v>
      </c>
      <c r="G35" s="88">
        <v>33</v>
      </c>
      <c r="H35" s="156">
        <v>83</v>
      </c>
      <c r="I35" s="156">
        <v>2</v>
      </c>
      <c r="J35" s="156">
        <v>49</v>
      </c>
      <c r="K35" s="156">
        <v>131</v>
      </c>
    </row>
    <row r="36" spans="1:11" ht="15" customHeight="1">
      <c r="A36" s="141" t="s">
        <v>389</v>
      </c>
      <c r="B36" s="50">
        <v>2023</v>
      </c>
      <c r="C36" s="88">
        <v>1</v>
      </c>
      <c r="D36" s="88">
        <v>19</v>
      </c>
      <c r="E36" s="156">
        <v>43</v>
      </c>
      <c r="F36" s="88">
        <v>3</v>
      </c>
      <c r="G36" s="88">
        <v>25</v>
      </c>
      <c r="H36" s="156">
        <v>69</v>
      </c>
      <c r="I36" s="156">
        <v>4</v>
      </c>
      <c r="J36" s="156">
        <v>44</v>
      </c>
      <c r="K36" s="156">
        <v>112</v>
      </c>
    </row>
    <row r="37" spans="1:11" ht="15" customHeight="1">
      <c r="A37" s="141" t="s">
        <v>389</v>
      </c>
      <c r="B37" s="50">
        <v>2024</v>
      </c>
      <c r="C37" s="88">
        <v>3</v>
      </c>
      <c r="D37" s="88">
        <v>13</v>
      </c>
      <c r="E37" s="156">
        <v>46</v>
      </c>
      <c r="F37" s="88">
        <v>0</v>
      </c>
      <c r="G37" s="88">
        <v>21</v>
      </c>
      <c r="H37" s="156">
        <v>56</v>
      </c>
      <c r="I37" s="156">
        <v>3</v>
      </c>
      <c r="J37" s="156">
        <v>34</v>
      </c>
      <c r="K37" s="156">
        <v>102</v>
      </c>
    </row>
    <row r="38" spans="1:11" ht="15" customHeight="1">
      <c r="A38" s="141" t="s">
        <v>389</v>
      </c>
      <c r="B38" s="50">
        <v>2025</v>
      </c>
      <c r="C38" s="88">
        <v>0</v>
      </c>
      <c r="D38" s="88">
        <v>12</v>
      </c>
      <c r="E38" s="156">
        <v>35</v>
      </c>
      <c r="F38" s="88">
        <v>0</v>
      </c>
      <c r="G38" s="88">
        <v>17</v>
      </c>
      <c r="H38" s="156">
        <v>51</v>
      </c>
      <c r="I38" s="156">
        <v>0</v>
      </c>
      <c r="J38" s="156">
        <v>29</v>
      </c>
      <c r="K38" s="156">
        <v>86</v>
      </c>
    </row>
    <row r="39" spans="1:11" ht="15" customHeight="1">
      <c r="A39" s="141" t="s">
        <v>389</v>
      </c>
      <c r="B39" s="73" t="s">
        <v>845</v>
      </c>
      <c r="C39" s="88">
        <v>1</v>
      </c>
      <c r="D39" s="88">
        <v>15</v>
      </c>
      <c r="E39" s="156">
        <v>46</v>
      </c>
      <c r="F39" s="88">
        <v>1</v>
      </c>
      <c r="G39" s="88">
        <v>25</v>
      </c>
      <c r="H39" s="156">
        <v>69</v>
      </c>
      <c r="I39" s="156">
        <v>2</v>
      </c>
      <c r="J39" s="156">
        <v>40</v>
      </c>
      <c r="K39" s="156">
        <v>114</v>
      </c>
    </row>
    <row r="40" spans="1:11" ht="25.2" customHeight="1">
      <c r="A40" s="141" t="s">
        <v>390</v>
      </c>
      <c r="B40" s="73" t="s">
        <v>871</v>
      </c>
      <c r="C40" s="88">
        <v>49</v>
      </c>
      <c r="D40" s="88">
        <v>1398</v>
      </c>
      <c r="E40" s="156">
        <v>5040</v>
      </c>
      <c r="F40" s="88">
        <v>112</v>
      </c>
      <c r="G40" s="88">
        <v>989</v>
      </c>
      <c r="H40" s="156">
        <v>2803</v>
      </c>
      <c r="I40" s="156">
        <v>161</v>
      </c>
      <c r="J40" s="156">
        <v>2387</v>
      </c>
      <c r="K40" s="156">
        <v>7843</v>
      </c>
    </row>
    <row r="41" spans="1:11" ht="15" customHeight="1">
      <c r="A41" s="141" t="s">
        <v>390</v>
      </c>
      <c r="B41" s="50">
        <v>2021</v>
      </c>
      <c r="C41" s="88">
        <v>38</v>
      </c>
      <c r="D41" s="88">
        <v>817</v>
      </c>
      <c r="E41" s="156">
        <v>2380</v>
      </c>
      <c r="F41" s="88">
        <v>85</v>
      </c>
      <c r="G41" s="88">
        <v>634</v>
      </c>
      <c r="H41" s="156">
        <v>1521</v>
      </c>
      <c r="I41" s="156">
        <v>123</v>
      </c>
      <c r="J41" s="156">
        <v>1451</v>
      </c>
      <c r="K41" s="156">
        <v>3901</v>
      </c>
    </row>
    <row r="42" spans="1:11" ht="15" customHeight="1">
      <c r="A42" s="141" t="s">
        <v>390</v>
      </c>
      <c r="B42" s="50">
        <v>2022</v>
      </c>
      <c r="C42" s="88">
        <v>36</v>
      </c>
      <c r="D42" s="88">
        <v>876</v>
      </c>
      <c r="E42" s="156">
        <v>2541</v>
      </c>
      <c r="F42" s="88">
        <v>108</v>
      </c>
      <c r="G42" s="88">
        <v>658</v>
      </c>
      <c r="H42" s="156">
        <v>1604</v>
      </c>
      <c r="I42" s="156">
        <v>144</v>
      </c>
      <c r="J42" s="156">
        <v>1534</v>
      </c>
      <c r="K42" s="156">
        <v>4145</v>
      </c>
    </row>
    <row r="43" spans="1:11" ht="15" customHeight="1">
      <c r="A43" s="141" t="s">
        <v>390</v>
      </c>
      <c r="B43" s="50">
        <v>2023</v>
      </c>
      <c r="C43" s="88">
        <v>47</v>
      </c>
      <c r="D43" s="88">
        <v>974</v>
      </c>
      <c r="E43" s="156">
        <v>2547</v>
      </c>
      <c r="F43" s="88">
        <v>92</v>
      </c>
      <c r="G43" s="88">
        <v>730</v>
      </c>
      <c r="H43" s="156">
        <v>1706</v>
      </c>
      <c r="I43" s="156">
        <v>139</v>
      </c>
      <c r="J43" s="156">
        <v>1704</v>
      </c>
      <c r="K43" s="156">
        <v>4253</v>
      </c>
    </row>
    <row r="44" spans="1:11" ht="15" customHeight="1">
      <c r="A44" s="141" t="s">
        <v>390</v>
      </c>
      <c r="B44" s="50">
        <v>2024</v>
      </c>
      <c r="C44" s="88">
        <v>56</v>
      </c>
      <c r="D44" s="88">
        <v>1008</v>
      </c>
      <c r="E44" s="156">
        <v>2617</v>
      </c>
      <c r="F44" s="88">
        <v>89</v>
      </c>
      <c r="G44" s="88">
        <v>677</v>
      </c>
      <c r="H44" s="156">
        <v>1556</v>
      </c>
      <c r="I44" s="156">
        <v>145</v>
      </c>
      <c r="J44" s="156">
        <v>1685</v>
      </c>
      <c r="K44" s="156">
        <v>4173</v>
      </c>
    </row>
    <row r="45" spans="1:11" ht="15" customHeight="1">
      <c r="A45" s="141" t="s">
        <v>390</v>
      </c>
      <c r="B45" s="50">
        <v>2025</v>
      </c>
      <c r="C45" s="88">
        <v>40</v>
      </c>
      <c r="D45" s="88">
        <v>981</v>
      </c>
      <c r="E45" s="156">
        <v>2538</v>
      </c>
      <c r="F45" s="88">
        <v>85</v>
      </c>
      <c r="G45" s="88">
        <v>697</v>
      </c>
      <c r="H45" s="156">
        <v>1586</v>
      </c>
      <c r="I45" s="156">
        <v>125</v>
      </c>
      <c r="J45" s="156">
        <v>1678</v>
      </c>
      <c r="K45" s="156">
        <v>4124</v>
      </c>
    </row>
    <row r="46" spans="1:11" ht="15" customHeight="1">
      <c r="A46" s="141" t="s">
        <v>390</v>
      </c>
      <c r="B46" s="73" t="s">
        <v>845</v>
      </c>
      <c r="C46" s="88">
        <v>43</v>
      </c>
      <c r="D46" s="88">
        <v>931</v>
      </c>
      <c r="E46" s="156">
        <v>2525</v>
      </c>
      <c r="F46" s="88">
        <v>92</v>
      </c>
      <c r="G46" s="88">
        <v>679</v>
      </c>
      <c r="H46" s="156">
        <v>1595</v>
      </c>
      <c r="I46" s="156">
        <v>135</v>
      </c>
      <c r="J46" s="156">
        <v>1610</v>
      </c>
      <c r="K46" s="156">
        <v>4119</v>
      </c>
    </row>
  </sheetData>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Y24"/>
  <sheetViews>
    <sheetView zoomScaleNormal="100" workbookViewId="0"/>
  </sheetViews>
  <sheetFormatPr defaultRowHeight="13.2"/>
  <cols>
    <col min="1" max="1" width="34.33203125" style="72" customWidth="1"/>
    <col min="2" max="2" width="42.6640625" style="72" customWidth="1"/>
    <col min="3" max="5" width="11.6640625" style="72" customWidth="1"/>
    <col min="6" max="6" width="11.6640625" style="5" customWidth="1"/>
    <col min="7" max="9" width="15.6640625" style="72" customWidth="1"/>
    <col min="10" max="10" width="15.6640625" style="5" customWidth="1"/>
  </cols>
  <sheetData>
    <row r="1" spans="1:25" ht="21" customHeight="1">
      <c r="A1" s="65" t="s">
        <v>963</v>
      </c>
    </row>
    <row r="2" spans="1:25" ht="30" customHeight="1">
      <c r="A2" s="62" t="s">
        <v>540</v>
      </c>
      <c r="B2"/>
      <c r="C2" s="47"/>
      <c r="D2" s="47"/>
      <c r="E2" s="2"/>
      <c r="F2" s="2"/>
      <c r="G2" s="47"/>
      <c r="H2" s="2"/>
      <c r="I2" s="2"/>
      <c r="J2" s="2"/>
      <c r="K2" s="2"/>
      <c r="L2" s="47"/>
      <c r="M2" s="47"/>
      <c r="N2" s="47"/>
    </row>
    <row r="3" spans="1:25" ht="30" customHeight="1">
      <c r="A3" s="52" t="s">
        <v>1765</v>
      </c>
      <c r="B3" s="52" t="s">
        <v>555</v>
      </c>
      <c r="C3" s="103" t="s">
        <v>178</v>
      </c>
      <c r="D3" s="103" t="s">
        <v>176</v>
      </c>
      <c r="E3" s="103" t="s">
        <v>177</v>
      </c>
      <c r="F3" s="103" t="s">
        <v>383</v>
      </c>
      <c r="G3" s="103" t="s">
        <v>960</v>
      </c>
      <c r="H3" s="103" t="s">
        <v>1276</v>
      </c>
      <c r="I3" s="103" t="s">
        <v>1277</v>
      </c>
      <c r="J3" s="103" t="s">
        <v>961</v>
      </c>
    </row>
    <row r="4" spans="1:25" ht="25.2" customHeight="1">
      <c r="A4" s="5" t="s">
        <v>377</v>
      </c>
      <c r="B4" s="72" t="s">
        <v>775</v>
      </c>
      <c r="C4" s="80">
        <v>20</v>
      </c>
      <c r="D4" s="138">
        <v>385</v>
      </c>
      <c r="E4" s="138">
        <v>590</v>
      </c>
      <c r="F4" s="156">
        <v>995</v>
      </c>
      <c r="G4" s="326">
        <v>47</v>
      </c>
      <c r="H4" s="80">
        <v>41.3</v>
      </c>
      <c r="I4" s="80">
        <v>38.1</v>
      </c>
      <c r="J4" s="327">
        <v>39.4</v>
      </c>
    </row>
    <row r="5" spans="1:25" ht="15" customHeight="1">
      <c r="A5" s="5" t="s">
        <v>377</v>
      </c>
      <c r="B5" s="72" t="s">
        <v>26</v>
      </c>
      <c r="C5" s="80">
        <v>11</v>
      </c>
      <c r="D5" s="138">
        <v>235</v>
      </c>
      <c r="E5" s="138">
        <v>393</v>
      </c>
      <c r="F5" s="156">
        <v>639</v>
      </c>
      <c r="G5" s="326">
        <v>25.8</v>
      </c>
      <c r="H5" s="80">
        <v>25.2</v>
      </c>
      <c r="I5" s="80">
        <v>25.4</v>
      </c>
      <c r="J5" s="327">
        <v>25.3</v>
      </c>
    </row>
    <row r="6" spans="1:25" ht="15" customHeight="1">
      <c r="A6" s="5" t="s">
        <v>377</v>
      </c>
      <c r="B6" s="72" t="s">
        <v>222</v>
      </c>
      <c r="C6" s="80">
        <v>4</v>
      </c>
      <c r="D6" s="138">
        <v>94</v>
      </c>
      <c r="E6" s="138">
        <v>171</v>
      </c>
      <c r="F6" s="156">
        <v>269</v>
      </c>
      <c r="G6" s="326">
        <v>9.1999999999999993</v>
      </c>
      <c r="H6" s="80">
        <v>10.1</v>
      </c>
      <c r="I6" s="80">
        <v>11</v>
      </c>
      <c r="J6" s="327">
        <v>10.7</v>
      </c>
    </row>
    <row r="7" spans="1:25" ht="15" customHeight="1">
      <c r="A7" s="5" t="s">
        <v>377</v>
      </c>
      <c r="B7" s="72" t="s">
        <v>776</v>
      </c>
      <c r="C7" s="80">
        <v>0</v>
      </c>
      <c r="D7" s="138">
        <v>39</v>
      </c>
      <c r="E7" s="138">
        <v>56</v>
      </c>
      <c r="F7" s="156">
        <v>96</v>
      </c>
      <c r="G7" s="326">
        <v>0</v>
      </c>
      <c r="H7" s="80">
        <v>4.2</v>
      </c>
      <c r="I7" s="80">
        <v>3.6</v>
      </c>
      <c r="J7" s="327">
        <v>3.8</v>
      </c>
    </row>
    <row r="8" spans="1:25" ht="15" customHeight="1">
      <c r="A8" s="5" t="s">
        <v>377</v>
      </c>
      <c r="B8" s="72" t="s">
        <v>777</v>
      </c>
      <c r="C8" s="80">
        <v>1</v>
      </c>
      <c r="D8" s="138">
        <v>11</v>
      </c>
      <c r="E8" s="138">
        <v>15</v>
      </c>
      <c r="F8" s="156">
        <v>28</v>
      </c>
      <c r="G8" s="326">
        <v>2.8</v>
      </c>
      <c r="H8" s="80">
        <v>1.2</v>
      </c>
      <c r="I8" s="80">
        <v>1</v>
      </c>
      <c r="J8" s="327">
        <v>1.1000000000000001</v>
      </c>
    </row>
    <row r="9" spans="1:25" ht="15" customHeight="1">
      <c r="A9" s="5" t="s">
        <v>377</v>
      </c>
      <c r="B9" s="72" t="s">
        <v>223</v>
      </c>
      <c r="C9" s="80">
        <v>7</v>
      </c>
      <c r="D9" s="138">
        <v>167</v>
      </c>
      <c r="E9" s="138">
        <v>324</v>
      </c>
      <c r="F9" s="156">
        <v>498</v>
      </c>
      <c r="G9" s="326">
        <v>15.2</v>
      </c>
      <c r="H9" s="80">
        <v>17.899999999999999</v>
      </c>
      <c r="I9" s="80">
        <v>20.9</v>
      </c>
      <c r="J9" s="327">
        <v>19.7</v>
      </c>
    </row>
    <row r="10" spans="1:25" s="5" customFormat="1" ht="15" customHeight="1">
      <c r="A10" s="5" t="s">
        <v>377</v>
      </c>
      <c r="B10" s="5" t="s">
        <v>185</v>
      </c>
      <c r="C10" s="2">
        <v>43</v>
      </c>
      <c r="D10" s="156">
        <v>931</v>
      </c>
      <c r="E10" s="156">
        <v>1550</v>
      </c>
      <c r="F10" s="156">
        <v>2525</v>
      </c>
      <c r="G10" s="327">
        <v>100</v>
      </c>
      <c r="H10" s="2">
        <v>100</v>
      </c>
      <c r="I10" s="2">
        <v>100</v>
      </c>
      <c r="J10" s="327">
        <v>100</v>
      </c>
    </row>
    <row r="11" spans="1:25" ht="25.2" customHeight="1">
      <c r="A11" s="5" t="s">
        <v>379</v>
      </c>
      <c r="B11" s="72" t="s">
        <v>775</v>
      </c>
      <c r="C11" s="80">
        <v>72</v>
      </c>
      <c r="D11" s="138">
        <v>490</v>
      </c>
      <c r="E11" s="138">
        <v>568</v>
      </c>
      <c r="F11" s="156">
        <v>1130</v>
      </c>
      <c r="G11" s="80">
        <v>78.599999999999994</v>
      </c>
      <c r="H11" s="80">
        <v>72.2</v>
      </c>
      <c r="I11" s="80">
        <v>69</v>
      </c>
      <c r="J11" s="2">
        <v>70.900000000000006</v>
      </c>
      <c r="Y11" t="s">
        <v>778</v>
      </c>
    </row>
    <row r="12" spans="1:25" ht="15" customHeight="1">
      <c r="A12" s="5" t="s">
        <v>379</v>
      </c>
      <c r="B12" s="72" t="s">
        <v>26</v>
      </c>
      <c r="C12" s="80">
        <v>9</v>
      </c>
      <c r="D12" s="138">
        <v>76</v>
      </c>
      <c r="E12" s="138">
        <v>100</v>
      </c>
      <c r="F12" s="156">
        <v>185</v>
      </c>
      <c r="G12" s="80">
        <v>9.8000000000000007</v>
      </c>
      <c r="H12" s="80">
        <v>11.2</v>
      </c>
      <c r="I12" s="80">
        <v>12.1</v>
      </c>
      <c r="J12" s="2">
        <v>11.6</v>
      </c>
      <c r="Y12" t="s">
        <v>779</v>
      </c>
    </row>
    <row r="13" spans="1:25" ht="15" customHeight="1">
      <c r="A13" s="5" t="s">
        <v>379</v>
      </c>
      <c r="B13" s="72" t="s">
        <v>222</v>
      </c>
      <c r="C13" s="80">
        <v>2</v>
      </c>
      <c r="D13" s="138">
        <v>26</v>
      </c>
      <c r="E13" s="138">
        <v>25</v>
      </c>
      <c r="F13" s="156">
        <v>54</v>
      </c>
      <c r="G13" s="80">
        <v>2.6</v>
      </c>
      <c r="H13" s="80">
        <v>3.9</v>
      </c>
      <c r="I13" s="80">
        <v>3.1</v>
      </c>
      <c r="J13" s="2">
        <v>3.4</v>
      </c>
      <c r="Y13" t="s">
        <v>780</v>
      </c>
    </row>
    <row r="14" spans="1:25" ht="15" customHeight="1">
      <c r="A14" s="5" t="s">
        <v>379</v>
      </c>
      <c r="B14" s="72" t="s">
        <v>776</v>
      </c>
      <c r="C14" s="80">
        <v>1</v>
      </c>
      <c r="D14" s="138">
        <v>7</v>
      </c>
      <c r="E14" s="138">
        <v>7</v>
      </c>
      <c r="F14" s="156">
        <v>15</v>
      </c>
      <c r="G14" s="80">
        <v>0.9</v>
      </c>
      <c r="H14" s="80">
        <v>1</v>
      </c>
      <c r="I14" s="80">
        <v>0.9</v>
      </c>
      <c r="J14" s="2">
        <v>1</v>
      </c>
      <c r="Y14" t="s">
        <v>781</v>
      </c>
    </row>
    <row r="15" spans="1:25" ht="15" customHeight="1">
      <c r="A15" s="5" t="s">
        <v>379</v>
      </c>
      <c r="B15" s="72" t="s">
        <v>777</v>
      </c>
      <c r="C15" s="80">
        <v>1</v>
      </c>
      <c r="D15" s="138">
        <v>14</v>
      </c>
      <c r="E15" s="138">
        <v>15</v>
      </c>
      <c r="F15" s="156">
        <v>30</v>
      </c>
      <c r="G15" s="80">
        <v>1.1000000000000001</v>
      </c>
      <c r="H15" s="80">
        <v>2.1</v>
      </c>
      <c r="I15" s="80">
        <v>1.8</v>
      </c>
      <c r="J15" s="2">
        <v>1.9</v>
      </c>
      <c r="Y15" t="s">
        <v>782</v>
      </c>
    </row>
    <row r="16" spans="1:25" ht="15" customHeight="1">
      <c r="A16" s="5" t="s">
        <v>379</v>
      </c>
      <c r="B16" s="72" t="s">
        <v>223</v>
      </c>
      <c r="C16" s="80">
        <v>6</v>
      </c>
      <c r="D16" s="138">
        <v>65</v>
      </c>
      <c r="E16" s="138">
        <v>108</v>
      </c>
      <c r="F16" s="156">
        <v>180</v>
      </c>
      <c r="G16" s="80">
        <v>7</v>
      </c>
      <c r="H16" s="80">
        <v>9.6</v>
      </c>
      <c r="I16" s="80">
        <v>13.2</v>
      </c>
      <c r="J16" s="2">
        <v>11.3</v>
      </c>
      <c r="Q16" s="48"/>
      <c r="R16" s="48"/>
      <c r="Y16" t="s">
        <v>783</v>
      </c>
    </row>
    <row r="17" spans="1:25" s="5" customFormat="1" ht="15" customHeight="1">
      <c r="A17" s="5" t="s">
        <v>379</v>
      </c>
      <c r="B17" s="5" t="s">
        <v>185</v>
      </c>
      <c r="C17" s="2">
        <v>91</v>
      </c>
      <c r="D17" s="156">
        <v>679</v>
      </c>
      <c r="E17" s="156">
        <v>824</v>
      </c>
      <c r="F17" s="156">
        <v>1594</v>
      </c>
      <c r="G17" s="2">
        <v>100</v>
      </c>
      <c r="H17" s="2">
        <v>100</v>
      </c>
      <c r="I17" s="2">
        <v>100</v>
      </c>
      <c r="J17" s="2">
        <v>100</v>
      </c>
      <c r="R17" s="4"/>
      <c r="Y17" s="5" t="s">
        <v>784</v>
      </c>
    </row>
    <row r="18" spans="1:25" ht="25.2" customHeight="1">
      <c r="A18" s="52" t="s">
        <v>962</v>
      </c>
      <c r="B18" s="72" t="s">
        <v>775</v>
      </c>
      <c r="C18" s="80">
        <v>92</v>
      </c>
      <c r="D18" s="138">
        <v>875</v>
      </c>
      <c r="E18" s="138">
        <v>1158</v>
      </c>
      <c r="F18" s="156">
        <v>2125</v>
      </c>
      <c r="G18" s="80">
        <v>68.400000000000006</v>
      </c>
      <c r="H18" s="80">
        <v>54.3</v>
      </c>
      <c r="I18" s="80">
        <v>48.8</v>
      </c>
      <c r="J18" s="2">
        <v>51.6</v>
      </c>
    </row>
    <row r="19" spans="1:25" ht="15" customHeight="1">
      <c r="A19" s="52" t="s">
        <v>962</v>
      </c>
      <c r="B19" s="72" t="s">
        <v>26</v>
      </c>
      <c r="C19" s="80">
        <v>20</v>
      </c>
      <c r="D19" s="138">
        <v>311</v>
      </c>
      <c r="E19" s="138">
        <v>493</v>
      </c>
      <c r="F19" s="156">
        <v>824</v>
      </c>
      <c r="G19" s="326">
        <v>15</v>
      </c>
      <c r="H19" s="80">
        <v>19.3</v>
      </c>
      <c r="I19" s="80">
        <v>20.8</v>
      </c>
      <c r="J19" s="327">
        <v>20</v>
      </c>
    </row>
    <row r="20" spans="1:25" ht="15" customHeight="1">
      <c r="A20" s="52" t="s">
        <v>962</v>
      </c>
      <c r="B20" s="72" t="s">
        <v>222</v>
      </c>
      <c r="C20" s="80">
        <v>6</v>
      </c>
      <c r="D20" s="138">
        <v>121</v>
      </c>
      <c r="E20" s="138">
        <v>196</v>
      </c>
      <c r="F20" s="156">
        <v>323</v>
      </c>
      <c r="G20" s="326">
        <v>4.7</v>
      </c>
      <c r="H20" s="80">
        <v>7.5</v>
      </c>
      <c r="I20" s="80">
        <v>8.1999999999999993</v>
      </c>
      <c r="J20" s="327">
        <v>7.8</v>
      </c>
      <c r="R20" s="48"/>
    </row>
    <row r="21" spans="1:25" ht="15" customHeight="1">
      <c r="A21" s="52" t="s">
        <v>962</v>
      </c>
      <c r="B21" s="72" t="s">
        <v>776</v>
      </c>
      <c r="C21" s="80">
        <v>1</v>
      </c>
      <c r="D21" s="138">
        <v>46</v>
      </c>
      <c r="E21" s="138">
        <v>64</v>
      </c>
      <c r="F21" s="156">
        <v>111</v>
      </c>
      <c r="G21" s="326">
        <v>0.6</v>
      </c>
      <c r="H21" s="80">
        <v>2.9</v>
      </c>
      <c r="I21" s="80">
        <v>2.7</v>
      </c>
      <c r="J21" s="327">
        <v>2.7</v>
      </c>
      <c r="Q21" s="48"/>
      <c r="R21" s="48"/>
    </row>
    <row r="22" spans="1:25" ht="15" customHeight="1">
      <c r="A22" s="52" t="s">
        <v>962</v>
      </c>
      <c r="B22" s="72" t="s">
        <v>777</v>
      </c>
      <c r="C22" s="80">
        <v>2</v>
      </c>
      <c r="D22" s="138">
        <v>25</v>
      </c>
      <c r="E22" s="138">
        <v>30</v>
      </c>
      <c r="F22" s="156">
        <v>58</v>
      </c>
      <c r="G22" s="326">
        <v>1.6</v>
      </c>
      <c r="H22" s="80">
        <v>1.6</v>
      </c>
      <c r="I22" s="80">
        <v>1.3</v>
      </c>
      <c r="J22" s="327">
        <v>1.4</v>
      </c>
    </row>
    <row r="23" spans="1:25" ht="15" customHeight="1">
      <c r="A23" s="52" t="s">
        <v>962</v>
      </c>
      <c r="B23" s="72" t="s">
        <v>223</v>
      </c>
      <c r="C23" s="80">
        <v>13</v>
      </c>
      <c r="D23" s="138">
        <v>232</v>
      </c>
      <c r="E23" s="138">
        <v>433</v>
      </c>
      <c r="F23" s="156">
        <v>678</v>
      </c>
      <c r="G23" s="326">
        <v>9.6</v>
      </c>
      <c r="H23" s="80">
        <v>14.4</v>
      </c>
      <c r="I23" s="80">
        <v>18.2</v>
      </c>
      <c r="J23" s="327">
        <v>16.5</v>
      </c>
    </row>
    <row r="24" spans="1:25" s="5" customFormat="1" ht="15" customHeight="1">
      <c r="A24" s="52" t="s">
        <v>962</v>
      </c>
      <c r="B24" s="5" t="s">
        <v>185</v>
      </c>
      <c r="C24" s="2">
        <v>135</v>
      </c>
      <c r="D24" s="156">
        <v>1610</v>
      </c>
      <c r="E24" s="156">
        <v>2374</v>
      </c>
      <c r="F24" s="156">
        <v>4119</v>
      </c>
      <c r="G24" s="327">
        <v>100</v>
      </c>
      <c r="H24" s="2">
        <v>100</v>
      </c>
      <c r="I24" s="2">
        <v>100</v>
      </c>
      <c r="J24" s="327">
        <v>100</v>
      </c>
    </row>
  </sheetData>
  <phoneticPr fontId="34" type="noConversion"/>
  <pageMargins left="0.75" right="0.75" top="1" bottom="1" header="0.5" footer="0.5"/>
  <pageSetup paperSize="9" scale="72" orientation="portrait" r:id="rId1"/>
  <headerFooter alignWithMargins="0"/>
  <colBreaks count="1" manualBreakCount="1">
    <brk id="10" max="1048575" man="1"/>
  </colBreaks>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123C4-55DA-4D92-BF04-E41EDB34AE8F}">
  <dimension ref="A1:E4"/>
  <sheetViews>
    <sheetView workbookViewId="0"/>
  </sheetViews>
  <sheetFormatPr defaultRowHeight="13.2"/>
  <cols>
    <col min="1" max="1" width="38.33203125" customWidth="1"/>
    <col min="2" max="5" width="11.6640625" customWidth="1"/>
  </cols>
  <sheetData>
    <row r="1" spans="1:5" ht="21" customHeight="1">
      <c r="A1" s="65" t="s">
        <v>978</v>
      </c>
      <c r="B1" s="72"/>
      <c r="C1" s="72"/>
      <c r="D1" s="72"/>
      <c r="E1" s="72"/>
    </row>
    <row r="2" spans="1:5" ht="30" customHeight="1">
      <c r="A2" s="74" t="s">
        <v>593</v>
      </c>
      <c r="C2" s="47"/>
      <c r="D2" s="47"/>
      <c r="E2" s="2"/>
    </row>
    <row r="3" spans="1:5" ht="26.4">
      <c r="A3" s="5" t="s">
        <v>556</v>
      </c>
      <c r="B3" s="103" t="s">
        <v>179</v>
      </c>
      <c r="C3" s="103" t="s">
        <v>303</v>
      </c>
      <c r="D3" s="103" t="s">
        <v>304</v>
      </c>
      <c r="E3" s="103" t="s">
        <v>110</v>
      </c>
    </row>
    <row r="4" spans="1:5" ht="25.2" customHeight="1">
      <c r="A4" s="72" t="s">
        <v>977</v>
      </c>
      <c r="B4" s="75">
        <v>2613524.2010750109</v>
      </c>
      <c r="C4" s="75">
        <v>293686.93270278454</v>
      </c>
      <c r="D4" s="75">
        <v>22640.289189215713</v>
      </c>
      <c r="E4" s="75">
        <v>112632.64303710789</v>
      </c>
    </row>
  </sheetData>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EB35-0BF9-4B08-A416-3A8BBB6CFA4B}">
  <dimension ref="A1:F14"/>
  <sheetViews>
    <sheetView workbookViewId="0"/>
  </sheetViews>
  <sheetFormatPr defaultRowHeight="13.2"/>
  <cols>
    <col min="1" max="1" width="44.5546875" style="72" customWidth="1"/>
    <col min="2" max="2" width="37.33203125" style="72" bestFit="1" customWidth="1"/>
    <col min="3" max="3" width="13.44140625" style="72" bestFit="1" customWidth="1"/>
    <col min="4" max="4" width="15.6640625" style="72" bestFit="1" customWidth="1"/>
    <col min="5" max="5" width="14.109375" style="72" bestFit="1" customWidth="1"/>
    <col min="6" max="6" width="21" style="72" bestFit="1" customWidth="1"/>
    <col min="7" max="7" width="9.5546875" bestFit="1" customWidth="1"/>
    <col min="8" max="11" width="14.109375" customWidth="1"/>
  </cols>
  <sheetData>
    <row r="1" spans="1:6" s="65" customFormat="1" ht="21" customHeight="1">
      <c r="A1" s="65" t="s">
        <v>1631</v>
      </c>
    </row>
    <row r="2" spans="1:6" s="342" customFormat="1">
      <c r="A2" s="342" t="s">
        <v>1431</v>
      </c>
    </row>
    <row r="3" spans="1:6" ht="30" customHeight="1">
      <c r="A3" s="74" t="s">
        <v>537</v>
      </c>
    </row>
    <row r="4" spans="1:6" ht="24.6" customHeight="1">
      <c r="A4" s="141" t="s">
        <v>560</v>
      </c>
      <c r="B4" s="141" t="s">
        <v>559</v>
      </c>
      <c r="C4" s="2" t="s">
        <v>561</v>
      </c>
      <c r="D4" s="2" t="s">
        <v>562</v>
      </c>
      <c r="E4" s="2" t="s">
        <v>563</v>
      </c>
      <c r="F4" s="2" t="s">
        <v>564</v>
      </c>
    </row>
    <row r="5" spans="1:6" ht="25.2" customHeight="1">
      <c r="A5" s="73" t="s">
        <v>985</v>
      </c>
      <c r="B5" s="73" t="s">
        <v>979</v>
      </c>
      <c r="C5" s="138">
        <v>961954.59462041222</v>
      </c>
      <c r="D5" s="138">
        <v>38510.080363624642</v>
      </c>
      <c r="E5" s="138">
        <v>4479.3953957510475</v>
      </c>
      <c r="F5" s="138" t="s">
        <v>1292</v>
      </c>
    </row>
    <row r="6" spans="1:6" ht="15" customHeight="1">
      <c r="A6" s="73" t="s">
        <v>985</v>
      </c>
      <c r="B6" s="73" t="s">
        <v>980</v>
      </c>
      <c r="C6" s="138">
        <v>8076.0376795159536</v>
      </c>
      <c r="D6" s="138">
        <v>23159.406555281254</v>
      </c>
      <c r="E6" s="138">
        <v>1900.2137546757822</v>
      </c>
      <c r="F6" s="138" t="s">
        <v>1292</v>
      </c>
    </row>
    <row r="7" spans="1:6" ht="15" customHeight="1">
      <c r="A7" s="73" t="s">
        <v>985</v>
      </c>
      <c r="B7" s="73" t="s">
        <v>981</v>
      </c>
      <c r="C7" s="138">
        <v>1886887.7580857838</v>
      </c>
      <c r="D7" s="138">
        <v>262920.32022083743</v>
      </c>
      <c r="E7" s="138">
        <v>21343.792468498617</v>
      </c>
      <c r="F7" s="138" t="s">
        <v>1292</v>
      </c>
    </row>
    <row r="8" spans="1:6" ht="25.2" customHeight="1">
      <c r="A8" s="73" t="s">
        <v>986</v>
      </c>
      <c r="B8" s="73" t="s">
        <v>982</v>
      </c>
      <c r="C8" s="138">
        <v>28445.586876497375</v>
      </c>
      <c r="D8" s="138">
        <v>3305.4841044405125</v>
      </c>
      <c r="E8" s="138">
        <v>856.49752247471463</v>
      </c>
      <c r="F8" s="138">
        <v>55.937586518947747</v>
      </c>
    </row>
    <row r="9" spans="1:6" ht="15" customHeight="1">
      <c r="A9" s="73" t="s">
        <v>986</v>
      </c>
      <c r="B9" s="73" t="s">
        <v>983</v>
      </c>
      <c r="C9" s="138">
        <v>479.45002971019352</v>
      </c>
      <c r="D9" s="138">
        <v>298.28379710977691</v>
      </c>
      <c r="E9" s="138">
        <v>181.15171626922981</v>
      </c>
      <c r="F9" s="138">
        <v>86.008211436561467</v>
      </c>
    </row>
    <row r="10" spans="1:6" ht="25.2" customHeight="1">
      <c r="A10" s="73" t="s">
        <v>986</v>
      </c>
      <c r="B10" s="73" t="s">
        <v>185</v>
      </c>
      <c r="C10" s="138">
        <v>17375.633507384635</v>
      </c>
      <c r="D10" s="138">
        <v>7846.4085622446246</v>
      </c>
      <c r="E10" s="138">
        <v>4637.9290795437464</v>
      </c>
      <c r="F10" s="138">
        <v>2983.1613944263031</v>
      </c>
    </row>
    <row r="11" spans="1:6" ht="15" customHeight="1">
      <c r="A11" s="73" t="s">
        <v>986</v>
      </c>
      <c r="B11" s="332" t="s">
        <v>358</v>
      </c>
      <c r="C11" s="138">
        <v>26960.829342443827</v>
      </c>
      <c r="D11" s="138">
        <v>23004.451616362006</v>
      </c>
      <c r="E11" s="138">
        <v>11638.557973117679</v>
      </c>
      <c r="F11" s="138">
        <v>4058.8555950275186</v>
      </c>
    </row>
    <row r="12" spans="1:6" ht="15" customHeight="1">
      <c r="A12" s="73" t="s">
        <v>986</v>
      </c>
      <c r="B12" s="332" t="s">
        <v>987</v>
      </c>
      <c r="C12" s="138">
        <v>21194.619252303295</v>
      </c>
      <c r="D12" s="138">
        <v>9662.199072022222</v>
      </c>
      <c r="E12" s="138">
        <v>6404.8668091056397</v>
      </c>
      <c r="F12" s="138">
        <v>4223.5521701188045</v>
      </c>
    </row>
    <row r="13" spans="1:6" ht="15" customHeight="1">
      <c r="A13" s="73" t="s">
        <v>986</v>
      </c>
      <c r="B13" s="332" t="s">
        <v>59</v>
      </c>
      <c r="C13" s="138">
        <v>12496.810125537801</v>
      </c>
      <c r="D13" s="138">
        <v>6697.6607203790418</v>
      </c>
      <c r="E13" s="138">
        <v>3950.8878402454511</v>
      </c>
      <c r="F13" s="138">
        <v>2825.4612437883166</v>
      </c>
    </row>
    <row r="14" spans="1:6" ht="25.2" customHeight="1">
      <c r="A14" s="141" t="s">
        <v>558</v>
      </c>
      <c r="B14" s="141" t="s">
        <v>984</v>
      </c>
      <c r="C14" s="156">
        <v>2896024.2247330276</v>
      </c>
      <c r="D14" s="156">
        <v>336039.98360353819</v>
      </c>
      <c r="E14" s="156">
        <v>33399.237320399916</v>
      </c>
      <c r="F14" s="156">
        <v>3125.1071923818122</v>
      </c>
    </row>
  </sheetData>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350D1-1B4C-4A3D-8E79-1ED67BE10149}">
  <dimension ref="A1:G8"/>
  <sheetViews>
    <sheetView workbookViewId="0"/>
  </sheetViews>
  <sheetFormatPr defaultRowHeight="13.2"/>
  <cols>
    <col min="1" max="1" width="24.33203125" customWidth="1"/>
    <col min="2" max="2" width="16.109375" customWidth="1"/>
    <col min="3" max="3" width="18.33203125" customWidth="1"/>
    <col min="4" max="4" width="15.5546875" customWidth="1"/>
    <col min="5" max="5" width="19.88671875" customWidth="1"/>
    <col min="6" max="6" width="15.33203125" customWidth="1"/>
    <col min="7" max="7" width="15.44140625" customWidth="1"/>
  </cols>
  <sheetData>
    <row r="1" spans="1:7" ht="21" customHeight="1">
      <c r="A1" s="65" t="s">
        <v>988</v>
      </c>
    </row>
    <row r="2" spans="1:7" ht="30" customHeight="1">
      <c r="A2" s="62" t="s">
        <v>537</v>
      </c>
    </row>
    <row r="3" spans="1:7" ht="25.95" customHeight="1">
      <c r="A3" s="5" t="s">
        <v>1766</v>
      </c>
      <c r="B3" s="103" t="s">
        <v>527</v>
      </c>
      <c r="C3" s="103" t="s">
        <v>691</v>
      </c>
      <c r="D3" s="103" t="s">
        <v>989</v>
      </c>
      <c r="E3" s="103" t="s">
        <v>565</v>
      </c>
      <c r="F3" s="103" t="s">
        <v>990</v>
      </c>
      <c r="G3" s="103" t="s">
        <v>841</v>
      </c>
    </row>
    <row r="4" spans="1:7" ht="25.2" customHeight="1">
      <c r="A4" s="141" t="s">
        <v>58</v>
      </c>
      <c r="B4" s="88">
        <v>3020024</v>
      </c>
      <c r="C4" s="88">
        <v>373689</v>
      </c>
      <c r="D4" s="88">
        <v>39895</v>
      </c>
      <c r="E4" s="88">
        <v>373678</v>
      </c>
      <c r="F4" s="88">
        <v>4280</v>
      </c>
      <c r="G4" s="88">
        <v>46257</v>
      </c>
    </row>
    <row r="5" spans="1:7" ht="15" customHeight="1">
      <c r="A5" s="141" t="s">
        <v>59</v>
      </c>
      <c r="B5" s="88">
        <v>2794925</v>
      </c>
      <c r="C5" s="88">
        <v>321062</v>
      </c>
      <c r="D5" s="88">
        <v>32268</v>
      </c>
      <c r="E5" s="88">
        <v>187434</v>
      </c>
      <c r="F5" s="88">
        <v>2881</v>
      </c>
      <c r="G5" s="88">
        <v>12750</v>
      </c>
    </row>
    <row r="6" spans="1:7" ht="15" customHeight="1">
      <c r="A6" s="141" t="s">
        <v>358</v>
      </c>
      <c r="B6" s="88">
        <v>2962618</v>
      </c>
      <c r="C6" s="88">
        <v>383714</v>
      </c>
      <c r="D6" s="88">
        <v>50721</v>
      </c>
      <c r="E6" s="88">
        <v>178149</v>
      </c>
      <c r="F6" s="88">
        <v>4115</v>
      </c>
      <c r="G6" s="88">
        <v>24352</v>
      </c>
    </row>
    <row r="7" spans="1:7" ht="15" customHeight="1">
      <c r="A7" s="141" t="s">
        <v>60</v>
      </c>
      <c r="B7" s="156">
        <v>2947533</v>
      </c>
      <c r="C7" s="156">
        <v>343352</v>
      </c>
      <c r="D7" s="156">
        <v>35553</v>
      </c>
      <c r="E7" s="156">
        <v>249056</v>
      </c>
      <c r="F7" s="156">
        <v>3178</v>
      </c>
      <c r="G7" s="156">
        <v>19699</v>
      </c>
    </row>
    <row r="8" spans="1:7" ht="15" customHeight="1">
      <c r="A8" s="141" t="s">
        <v>61</v>
      </c>
      <c r="B8" s="88">
        <v>3083791</v>
      </c>
      <c r="C8" s="88">
        <v>364507</v>
      </c>
      <c r="D8" s="88">
        <v>41945</v>
      </c>
      <c r="E8" s="88">
        <v>298073</v>
      </c>
      <c r="F8" s="88">
        <v>3869</v>
      </c>
      <c r="G8" s="88">
        <v>32951</v>
      </c>
    </row>
  </sheetData>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DD69-8D72-48AE-A363-098665F1B7A5}">
  <dimension ref="A1:J14"/>
  <sheetViews>
    <sheetView workbookViewId="0"/>
  </sheetViews>
  <sheetFormatPr defaultRowHeight="13.2"/>
  <cols>
    <col min="1" max="1" width="8" style="72" customWidth="1"/>
    <col min="2" max="10" width="12.33203125" style="72" customWidth="1"/>
  </cols>
  <sheetData>
    <row r="1" spans="1:10" ht="21" customHeight="1">
      <c r="A1" s="334" t="s">
        <v>992</v>
      </c>
    </row>
    <row r="2" spans="1:10" ht="30" customHeight="1">
      <c r="A2" s="74" t="s">
        <v>537</v>
      </c>
    </row>
    <row r="3" spans="1:10" ht="26.4">
      <c r="A3" s="52" t="s">
        <v>387</v>
      </c>
      <c r="B3" s="103" t="s">
        <v>365</v>
      </c>
      <c r="C3" s="103" t="s">
        <v>991</v>
      </c>
      <c r="D3" s="103" t="s">
        <v>377</v>
      </c>
      <c r="E3" s="103" t="s">
        <v>566</v>
      </c>
      <c r="F3" s="103" t="s">
        <v>178</v>
      </c>
      <c r="G3" s="103" t="s">
        <v>176</v>
      </c>
      <c r="H3" s="103" t="s">
        <v>177</v>
      </c>
      <c r="I3" s="55" t="s">
        <v>557</v>
      </c>
      <c r="J3" s="103" t="s">
        <v>528</v>
      </c>
    </row>
    <row r="4" spans="1:10" ht="25.2" customHeight="1">
      <c r="A4" s="333" t="s">
        <v>497</v>
      </c>
      <c r="B4" s="326">
        <v>66.099999999999994</v>
      </c>
      <c r="C4" s="326">
        <v>573.6</v>
      </c>
      <c r="D4" s="326">
        <v>543.4</v>
      </c>
      <c r="E4" s="327">
        <v>1183.0999999999999</v>
      </c>
      <c r="F4" s="326">
        <v>459</v>
      </c>
      <c r="G4" s="326">
        <v>486.7</v>
      </c>
      <c r="H4" s="326">
        <v>237.4</v>
      </c>
      <c r="I4" s="326">
        <v>377.2</v>
      </c>
      <c r="J4" s="327">
        <v>1560.2</v>
      </c>
    </row>
    <row r="5" spans="1:10" ht="15" customHeight="1">
      <c r="A5" s="333" t="s">
        <v>501</v>
      </c>
      <c r="B5" s="326">
        <v>60.9</v>
      </c>
      <c r="C5" s="326">
        <v>679.1</v>
      </c>
      <c r="D5" s="326">
        <v>526.4</v>
      </c>
      <c r="E5" s="327">
        <v>1266.3</v>
      </c>
      <c r="F5" s="326">
        <v>536.9</v>
      </c>
      <c r="G5" s="326">
        <v>498.5</v>
      </c>
      <c r="H5" s="326">
        <v>230.9</v>
      </c>
      <c r="I5" s="326">
        <v>374.4</v>
      </c>
      <c r="J5" s="327">
        <v>1640.7</v>
      </c>
    </row>
    <row r="6" spans="1:10" ht="15" customHeight="1">
      <c r="A6" s="333" t="s">
        <v>503</v>
      </c>
      <c r="B6" s="326">
        <v>38.799999999999997</v>
      </c>
      <c r="C6" s="326">
        <v>540.1</v>
      </c>
      <c r="D6" s="326">
        <v>498</v>
      </c>
      <c r="E6" s="327">
        <v>1077</v>
      </c>
      <c r="F6" s="326">
        <v>401.6</v>
      </c>
      <c r="G6" s="326">
        <v>478.4</v>
      </c>
      <c r="H6" s="326">
        <v>197</v>
      </c>
      <c r="I6" s="326">
        <v>317.8</v>
      </c>
      <c r="J6" s="327">
        <v>1394.7</v>
      </c>
    </row>
    <row r="7" spans="1:10" ht="15" customHeight="1">
      <c r="A7" s="333" t="s">
        <v>506</v>
      </c>
      <c r="B7" s="326">
        <v>59.3</v>
      </c>
      <c r="C7" s="326">
        <v>565.6</v>
      </c>
      <c r="D7" s="326">
        <v>464.7</v>
      </c>
      <c r="E7" s="327">
        <v>1089.5999999999999</v>
      </c>
      <c r="F7" s="326">
        <v>444.8</v>
      </c>
      <c r="G7" s="326">
        <v>475.3</v>
      </c>
      <c r="H7" s="326">
        <v>169.5</v>
      </c>
      <c r="I7" s="326">
        <v>285.10000000000002</v>
      </c>
      <c r="J7" s="327">
        <v>1374.7</v>
      </c>
    </row>
    <row r="8" spans="1:10" ht="15" customHeight="1">
      <c r="A8" s="333" t="s">
        <v>703</v>
      </c>
      <c r="B8" s="326">
        <v>64.900000000000006</v>
      </c>
      <c r="C8" s="326">
        <v>560.20000000000005</v>
      </c>
      <c r="D8" s="326">
        <v>535.20000000000005</v>
      </c>
      <c r="E8" s="327">
        <v>1160.3</v>
      </c>
      <c r="F8" s="326">
        <v>454.3</v>
      </c>
      <c r="G8" s="326">
        <v>567.4</v>
      </c>
      <c r="H8" s="326">
        <v>138.69999999999999</v>
      </c>
      <c r="I8" s="326">
        <v>256.5</v>
      </c>
      <c r="J8" s="327">
        <v>1416.9</v>
      </c>
    </row>
    <row r="9" spans="1:10" ht="15" customHeight="1">
      <c r="A9" s="333" t="s">
        <v>704</v>
      </c>
      <c r="B9" s="326">
        <v>40.5</v>
      </c>
      <c r="C9" s="326">
        <v>428.7</v>
      </c>
      <c r="D9" s="326">
        <v>442.4</v>
      </c>
      <c r="E9" s="327">
        <v>911.6</v>
      </c>
      <c r="F9" s="326">
        <v>367.6</v>
      </c>
      <c r="G9" s="326">
        <v>460.9</v>
      </c>
      <c r="H9" s="326">
        <v>83.1</v>
      </c>
      <c r="I9" s="326">
        <v>173.1</v>
      </c>
      <c r="J9" s="327">
        <v>1084.7</v>
      </c>
    </row>
    <row r="10" spans="1:10" ht="15" customHeight="1">
      <c r="A10" s="333" t="s">
        <v>705</v>
      </c>
      <c r="B10" s="326">
        <v>67.5</v>
      </c>
      <c r="C10" s="326">
        <v>439.5</v>
      </c>
      <c r="D10" s="326">
        <v>417.3</v>
      </c>
      <c r="E10" s="327">
        <v>924.3</v>
      </c>
      <c r="F10" s="326">
        <v>352.6</v>
      </c>
      <c r="G10" s="326">
        <v>491.2</v>
      </c>
      <c r="H10" s="326">
        <v>80.5</v>
      </c>
      <c r="I10" s="326">
        <v>171.6</v>
      </c>
      <c r="J10" s="327">
        <v>1095.9000000000001</v>
      </c>
    </row>
    <row r="11" spans="1:10" ht="15" customHeight="1">
      <c r="A11" s="333" t="s">
        <v>706</v>
      </c>
      <c r="B11" s="326">
        <v>47.6</v>
      </c>
      <c r="C11" s="326">
        <v>583.20000000000005</v>
      </c>
      <c r="D11" s="326">
        <v>448.1</v>
      </c>
      <c r="E11" s="327">
        <v>1079</v>
      </c>
      <c r="F11" s="326">
        <v>453.5</v>
      </c>
      <c r="G11" s="326">
        <v>538.4</v>
      </c>
      <c r="H11" s="326">
        <v>87.1</v>
      </c>
      <c r="I11" s="326">
        <v>182.6</v>
      </c>
      <c r="J11" s="327">
        <v>1261.5999999999999</v>
      </c>
    </row>
    <row r="12" spans="1:10" ht="15" customHeight="1">
      <c r="A12" s="333" t="s">
        <v>707</v>
      </c>
      <c r="B12" s="326">
        <v>52.4</v>
      </c>
      <c r="C12" s="326">
        <v>523.29999999999995</v>
      </c>
      <c r="D12" s="326">
        <v>497.5</v>
      </c>
      <c r="E12" s="327">
        <v>1073.3</v>
      </c>
      <c r="F12" s="326">
        <v>392.9</v>
      </c>
      <c r="G12" s="326">
        <v>594.29999999999995</v>
      </c>
      <c r="H12" s="326">
        <v>86.1</v>
      </c>
      <c r="I12" s="326">
        <v>186.3</v>
      </c>
      <c r="J12" s="327">
        <v>1259.5999999999999</v>
      </c>
    </row>
    <row r="13" spans="1:10" ht="15" customHeight="1">
      <c r="A13" s="333" t="s">
        <v>708</v>
      </c>
      <c r="B13" s="326">
        <v>64.599999999999994</v>
      </c>
      <c r="C13" s="326">
        <v>511.5</v>
      </c>
      <c r="D13" s="326">
        <v>545.20000000000005</v>
      </c>
      <c r="E13" s="327">
        <v>1121.4000000000001</v>
      </c>
      <c r="F13" s="326">
        <v>441</v>
      </c>
      <c r="G13" s="326">
        <v>596.9</v>
      </c>
      <c r="H13" s="326">
        <v>83.5</v>
      </c>
      <c r="I13" s="326">
        <v>184.8</v>
      </c>
      <c r="J13" s="327">
        <v>1306.2</v>
      </c>
    </row>
    <row r="14" spans="1:10" ht="15" customHeight="1">
      <c r="A14" s="333" t="s">
        <v>843</v>
      </c>
      <c r="B14" s="326">
        <v>37.6</v>
      </c>
      <c r="C14" s="326">
        <v>513.79999999999995</v>
      </c>
      <c r="D14" s="326">
        <v>475.7</v>
      </c>
      <c r="E14" s="327">
        <v>1027.0999999999999</v>
      </c>
      <c r="F14" s="326">
        <v>368.4</v>
      </c>
      <c r="G14" s="326">
        <v>576.1</v>
      </c>
      <c r="H14" s="326">
        <v>82.5</v>
      </c>
      <c r="I14" s="326">
        <v>181.9</v>
      </c>
      <c r="J14" s="327">
        <v>1209</v>
      </c>
    </row>
  </sheetData>
  <phoneticPr fontId="34" type="noConversion"/>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K20"/>
  <sheetViews>
    <sheetView zoomScaleNormal="100" workbookViewId="0"/>
  </sheetViews>
  <sheetFormatPr defaultColWidth="9.109375" defaultRowHeight="15"/>
  <cols>
    <col min="1" max="1" width="36.88671875" style="72" customWidth="1"/>
    <col min="2" max="2" width="15.5546875" style="72" customWidth="1"/>
    <col min="3" max="3" width="22.5546875" style="72" customWidth="1"/>
    <col min="4" max="4" width="13.44140625" style="72" bestFit="1" customWidth="1"/>
    <col min="5" max="5" width="9.33203125" style="72" bestFit="1" customWidth="1"/>
    <col min="6" max="6" width="12" style="72" customWidth="1"/>
    <col min="7" max="7" width="13.6640625" style="72" bestFit="1" customWidth="1"/>
    <col min="8" max="8" width="11.6640625" style="72" customWidth="1"/>
    <col min="9" max="9" width="14.33203125" style="72" customWidth="1"/>
    <col min="10" max="10" width="9.33203125" style="72" bestFit="1" customWidth="1"/>
    <col min="11" max="11" width="10.88671875" style="72" customWidth="1"/>
    <col min="12" max="12" width="9.109375" style="15"/>
    <col min="13" max="13" width="10" style="15" bestFit="1" customWidth="1"/>
    <col min="14" max="16384" width="9.109375" style="15"/>
  </cols>
  <sheetData>
    <row r="1" spans="1:11" s="21" customFormat="1" ht="21" customHeight="1">
      <c r="A1" s="139" t="s">
        <v>993</v>
      </c>
      <c r="B1" s="73"/>
      <c r="C1" s="72"/>
      <c r="D1" s="72"/>
      <c r="E1" s="72"/>
      <c r="F1" s="72"/>
      <c r="G1" s="72"/>
      <c r="H1" s="72"/>
      <c r="I1" s="72"/>
      <c r="J1" s="72"/>
      <c r="K1" s="335"/>
    </row>
    <row r="2" spans="1:11" s="21" customFormat="1" ht="30" customHeight="1">
      <c r="A2" s="84" t="s">
        <v>537</v>
      </c>
      <c r="B2" s="73"/>
      <c r="C2" s="72"/>
      <c r="D2" s="72"/>
      <c r="E2" s="72"/>
      <c r="F2" s="72"/>
      <c r="G2" s="72"/>
      <c r="H2" s="72"/>
      <c r="I2" s="72"/>
      <c r="J2" s="72"/>
      <c r="K2" s="72"/>
    </row>
    <row r="3" spans="1:11" s="53" customFormat="1" ht="27">
      <c r="A3" s="199" t="s">
        <v>387</v>
      </c>
      <c r="B3" s="103" t="s">
        <v>385</v>
      </c>
      <c r="C3" s="103" t="s">
        <v>1432</v>
      </c>
      <c r="D3" s="103" t="s">
        <v>364</v>
      </c>
      <c r="E3" s="103" t="s">
        <v>384</v>
      </c>
      <c r="F3" s="103" t="s">
        <v>13</v>
      </c>
      <c r="G3" s="103" t="s">
        <v>116</v>
      </c>
      <c r="H3" s="103" t="s">
        <v>205</v>
      </c>
      <c r="I3" s="103" t="s">
        <v>206</v>
      </c>
      <c r="J3" s="103" t="s">
        <v>14</v>
      </c>
      <c r="K3" s="103" t="s">
        <v>185</v>
      </c>
    </row>
    <row r="4" spans="1:11" s="17" customFormat="1" ht="25.2" customHeight="1">
      <c r="A4" s="141" t="s">
        <v>871</v>
      </c>
      <c r="B4" s="336">
        <v>794.4</v>
      </c>
      <c r="C4" s="336">
        <v>723.6</v>
      </c>
      <c r="D4" s="336">
        <v>10196.4</v>
      </c>
      <c r="E4" s="336">
        <v>270.2</v>
      </c>
      <c r="F4" s="336">
        <v>40.200000000000003</v>
      </c>
      <c r="G4" s="336">
        <v>367.4</v>
      </c>
      <c r="H4" s="336">
        <v>844.2</v>
      </c>
      <c r="I4" s="336">
        <v>340.8</v>
      </c>
      <c r="J4" s="336">
        <v>183.2</v>
      </c>
      <c r="K4" s="336">
        <v>13760.4</v>
      </c>
    </row>
    <row r="5" spans="1:11" ht="15" customHeight="1">
      <c r="A5" s="73">
        <v>2015</v>
      </c>
      <c r="B5" s="154">
        <v>829</v>
      </c>
      <c r="C5" s="154">
        <v>757</v>
      </c>
      <c r="D5" s="154">
        <v>10935</v>
      </c>
      <c r="E5" s="154">
        <v>270</v>
      </c>
      <c r="F5" s="154">
        <v>37</v>
      </c>
      <c r="G5" s="154">
        <v>389</v>
      </c>
      <c r="H5" s="154">
        <v>886</v>
      </c>
      <c r="I5" s="154">
        <v>384</v>
      </c>
      <c r="J5" s="154">
        <v>189</v>
      </c>
      <c r="K5" s="154">
        <v>14676</v>
      </c>
    </row>
    <row r="6" spans="1:11" ht="15" customHeight="1">
      <c r="A6" s="73">
        <v>2016</v>
      </c>
      <c r="B6" s="154">
        <v>809</v>
      </c>
      <c r="C6" s="154">
        <v>728</v>
      </c>
      <c r="D6" s="154">
        <v>11077</v>
      </c>
      <c r="E6" s="154">
        <v>304</v>
      </c>
      <c r="F6" s="154">
        <v>52</v>
      </c>
      <c r="G6" s="154">
        <v>396</v>
      </c>
      <c r="H6" s="154">
        <v>910</v>
      </c>
      <c r="I6" s="154">
        <v>322</v>
      </c>
      <c r="J6" s="154">
        <v>154</v>
      </c>
      <c r="K6" s="154">
        <v>14752</v>
      </c>
    </row>
    <row r="7" spans="1:11" ht="15" customHeight="1">
      <c r="A7" s="73">
        <v>2017</v>
      </c>
      <c r="B7" s="154">
        <v>752</v>
      </c>
      <c r="C7" s="154">
        <v>630</v>
      </c>
      <c r="D7" s="154">
        <v>9406</v>
      </c>
      <c r="E7" s="154">
        <v>264</v>
      </c>
      <c r="F7" s="154">
        <v>37</v>
      </c>
      <c r="G7" s="154">
        <v>320</v>
      </c>
      <c r="H7" s="154">
        <v>787</v>
      </c>
      <c r="I7" s="154">
        <v>305</v>
      </c>
      <c r="J7" s="154">
        <v>172</v>
      </c>
      <c r="K7" s="154">
        <v>12673</v>
      </c>
    </row>
    <row r="8" spans="1:11" ht="15" customHeight="1">
      <c r="A8" s="73">
        <v>2018</v>
      </c>
      <c r="B8" s="154">
        <v>658</v>
      </c>
      <c r="C8" s="154">
        <v>657</v>
      </c>
      <c r="D8" s="154">
        <v>8373</v>
      </c>
      <c r="E8" s="154">
        <v>203</v>
      </c>
      <c r="F8" s="154">
        <v>32</v>
      </c>
      <c r="G8" s="154">
        <v>299</v>
      </c>
      <c r="H8" s="154">
        <v>760</v>
      </c>
      <c r="I8" s="154">
        <v>274</v>
      </c>
      <c r="J8" s="154">
        <v>155</v>
      </c>
      <c r="K8" s="154">
        <v>11411</v>
      </c>
    </row>
    <row r="9" spans="1:11" ht="15" customHeight="1">
      <c r="A9" s="73">
        <v>2019</v>
      </c>
      <c r="B9" s="154">
        <v>606</v>
      </c>
      <c r="C9" s="154">
        <v>537</v>
      </c>
      <c r="D9" s="154">
        <v>7489</v>
      </c>
      <c r="E9" s="154">
        <v>250</v>
      </c>
      <c r="F9" s="154">
        <v>27</v>
      </c>
      <c r="G9" s="154">
        <v>246</v>
      </c>
      <c r="H9" s="154">
        <v>603</v>
      </c>
      <c r="I9" s="154">
        <v>239</v>
      </c>
      <c r="J9" s="154">
        <v>189</v>
      </c>
      <c r="K9" s="154">
        <v>10186</v>
      </c>
    </row>
    <row r="10" spans="1:11" ht="15" customHeight="1">
      <c r="A10" s="73">
        <v>2020</v>
      </c>
      <c r="B10" s="154">
        <v>629</v>
      </c>
      <c r="C10" s="154">
        <v>426</v>
      </c>
      <c r="D10" s="154">
        <v>4659</v>
      </c>
      <c r="E10" s="154">
        <v>126</v>
      </c>
      <c r="F10" s="154">
        <v>13</v>
      </c>
      <c r="G10" s="154">
        <v>114</v>
      </c>
      <c r="H10" s="154">
        <v>395</v>
      </c>
      <c r="I10" s="154">
        <v>146</v>
      </c>
      <c r="J10" s="154">
        <v>166</v>
      </c>
      <c r="K10" s="154">
        <v>6674</v>
      </c>
    </row>
    <row r="11" spans="1:11" ht="15" customHeight="1">
      <c r="A11" s="73">
        <v>2021</v>
      </c>
      <c r="B11" s="154">
        <v>523</v>
      </c>
      <c r="C11" s="154">
        <v>460</v>
      </c>
      <c r="D11" s="154">
        <v>4781</v>
      </c>
      <c r="E11" s="154">
        <v>134</v>
      </c>
      <c r="F11" s="154">
        <v>16</v>
      </c>
      <c r="G11" s="154">
        <v>134</v>
      </c>
      <c r="H11" s="154">
        <v>435</v>
      </c>
      <c r="I11" s="154">
        <v>145</v>
      </c>
      <c r="J11" s="154">
        <v>220</v>
      </c>
      <c r="K11" s="154">
        <v>6848</v>
      </c>
    </row>
    <row r="12" spans="1:11" ht="15" customHeight="1">
      <c r="A12" s="73">
        <v>2022</v>
      </c>
      <c r="B12" s="154">
        <v>494</v>
      </c>
      <c r="C12" s="154">
        <v>474</v>
      </c>
      <c r="D12" s="154">
        <v>5074</v>
      </c>
      <c r="E12" s="154">
        <v>150</v>
      </c>
      <c r="F12" s="154">
        <v>17</v>
      </c>
      <c r="G12" s="154">
        <v>138</v>
      </c>
      <c r="H12" s="154">
        <v>472</v>
      </c>
      <c r="I12" s="154">
        <v>169</v>
      </c>
      <c r="J12" s="154">
        <v>234</v>
      </c>
      <c r="K12" s="154">
        <v>7222</v>
      </c>
    </row>
    <row r="13" spans="1:11" ht="15" customHeight="1">
      <c r="A13" s="73">
        <v>2023</v>
      </c>
      <c r="B13" s="154">
        <v>426</v>
      </c>
      <c r="C13" s="154">
        <v>476</v>
      </c>
      <c r="D13" s="154">
        <v>5260</v>
      </c>
      <c r="E13" s="154">
        <v>181</v>
      </c>
      <c r="F13" s="154">
        <v>20</v>
      </c>
      <c r="G13" s="154">
        <v>150</v>
      </c>
      <c r="H13" s="154">
        <v>397</v>
      </c>
      <c r="I13" s="154">
        <v>146</v>
      </c>
      <c r="J13" s="154">
        <v>269</v>
      </c>
      <c r="K13" s="154">
        <v>7325</v>
      </c>
    </row>
    <row r="14" spans="1:11" ht="15" customHeight="1">
      <c r="A14" s="73">
        <v>2024</v>
      </c>
      <c r="B14" s="138">
        <v>405</v>
      </c>
      <c r="C14" s="138">
        <v>474</v>
      </c>
      <c r="D14" s="154">
        <v>5174</v>
      </c>
      <c r="E14" s="138">
        <v>185</v>
      </c>
      <c r="F14" s="138">
        <v>17</v>
      </c>
      <c r="G14" s="138">
        <v>175</v>
      </c>
      <c r="H14" s="138">
        <v>407</v>
      </c>
      <c r="I14" s="138">
        <v>141</v>
      </c>
      <c r="J14" s="138">
        <v>297</v>
      </c>
      <c r="K14" s="154">
        <v>7275</v>
      </c>
    </row>
    <row r="15" spans="1:11" ht="15" customHeight="1">
      <c r="A15" s="73">
        <v>2025</v>
      </c>
      <c r="B15" s="138">
        <v>410</v>
      </c>
      <c r="C15" s="138">
        <v>565</v>
      </c>
      <c r="D15" s="154">
        <v>4975</v>
      </c>
      <c r="E15" s="138">
        <v>172</v>
      </c>
      <c r="F15" s="138">
        <v>14</v>
      </c>
      <c r="G15" s="138">
        <v>155</v>
      </c>
      <c r="H15" s="138">
        <v>461</v>
      </c>
      <c r="I15" s="138">
        <v>125</v>
      </c>
      <c r="J15" s="138">
        <v>322</v>
      </c>
      <c r="K15" s="154">
        <v>7199</v>
      </c>
    </row>
    <row r="16" spans="1:11" s="17" customFormat="1" ht="25.2" customHeight="1">
      <c r="A16" s="141" t="s">
        <v>845</v>
      </c>
      <c r="B16" s="156">
        <v>451.6</v>
      </c>
      <c r="C16" s="171">
        <v>489.8</v>
      </c>
      <c r="D16" s="171">
        <v>5052.8</v>
      </c>
      <c r="E16" s="156">
        <v>164.4</v>
      </c>
      <c r="F16" s="156">
        <v>16.8</v>
      </c>
      <c r="G16" s="156">
        <v>150.4</v>
      </c>
      <c r="H16" s="156">
        <v>434.4</v>
      </c>
      <c r="I16" s="156">
        <v>145.19999999999999</v>
      </c>
      <c r="J16" s="156">
        <v>268.39999999999998</v>
      </c>
      <c r="K16" s="171">
        <v>7173.8</v>
      </c>
    </row>
    <row r="20" spans="1:1">
      <c r="A20" s="72" t="s">
        <v>567</v>
      </c>
    </row>
  </sheetData>
  <phoneticPr fontId="0" type="noConversion"/>
  <pageMargins left="0.39370078740157483" right="0.39370078740157483" top="0.39370078740157483" bottom="0.39370078740157483" header="0" footer="0"/>
  <pageSetup paperSize="9" scale="72" orientation="portrait" r:id="rId1"/>
  <headerFooter alignWithMargins="0"/>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J63"/>
  <sheetViews>
    <sheetView zoomScaleNormal="100" workbookViewId="0"/>
  </sheetViews>
  <sheetFormatPr defaultColWidth="9.109375" defaultRowHeight="13.2"/>
  <cols>
    <col min="1" max="1" width="43.44140625" style="72" customWidth="1"/>
    <col min="2" max="2" width="21.109375" style="72" customWidth="1"/>
    <col min="3" max="8" width="13.6640625" style="72" customWidth="1"/>
    <col min="9" max="9" width="13.6640625" style="5" customWidth="1"/>
    <col min="10" max="10" width="13.5546875" style="3" customWidth="1"/>
    <col min="11" max="16384" width="9.109375" style="3"/>
  </cols>
  <sheetData>
    <row r="1" spans="1:9" s="5" customFormat="1" ht="21" customHeight="1">
      <c r="A1" s="65" t="s">
        <v>998</v>
      </c>
      <c r="I1" s="2"/>
    </row>
    <row r="2" spans="1:9" s="339" customFormat="1" ht="30" customHeight="1">
      <c r="A2" s="74" t="s">
        <v>540</v>
      </c>
      <c r="B2" s="74"/>
      <c r="C2" s="74"/>
      <c r="D2" s="74"/>
      <c r="E2" s="74"/>
      <c r="F2" s="74"/>
      <c r="G2" s="74"/>
      <c r="H2" s="74"/>
      <c r="I2" s="324"/>
    </row>
    <row r="3" spans="1:9" s="42" customFormat="1" ht="37.200000000000003" customHeight="1">
      <c r="A3" s="199" t="s">
        <v>994</v>
      </c>
      <c r="B3" s="199" t="s">
        <v>387</v>
      </c>
      <c r="C3" s="103" t="s">
        <v>385</v>
      </c>
      <c r="D3" s="103" t="s">
        <v>1433</v>
      </c>
      <c r="E3" s="103" t="s">
        <v>203</v>
      </c>
      <c r="F3" s="103" t="s">
        <v>995</v>
      </c>
      <c r="G3" s="103" t="s">
        <v>996</v>
      </c>
      <c r="H3" s="103" t="s">
        <v>997</v>
      </c>
      <c r="I3" s="103" t="s">
        <v>1434</v>
      </c>
    </row>
    <row r="4" spans="1:9" ht="25.2" customHeight="1">
      <c r="A4" s="73" t="s">
        <v>571</v>
      </c>
      <c r="B4" s="141" t="s">
        <v>871</v>
      </c>
      <c r="C4" s="156">
        <v>293</v>
      </c>
      <c r="D4" s="156">
        <v>431</v>
      </c>
      <c r="E4" s="156">
        <v>2904</v>
      </c>
      <c r="F4" s="156">
        <v>123</v>
      </c>
      <c r="G4" s="156">
        <v>245</v>
      </c>
      <c r="H4" s="156">
        <v>128</v>
      </c>
      <c r="I4" s="156">
        <v>4195</v>
      </c>
    </row>
    <row r="5" spans="1:9" ht="15" customHeight="1">
      <c r="A5" s="73" t="s">
        <v>571</v>
      </c>
      <c r="B5" s="73">
        <v>2015</v>
      </c>
      <c r="C5" s="154">
        <v>304</v>
      </c>
      <c r="D5" s="154">
        <v>417</v>
      </c>
      <c r="E5" s="154">
        <v>2993</v>
      </c>
      <c r="F5" s="154">
        <v>119</v>
      </c>
      <c r="G5" s="154">
        <v>255</v>
      </c>
      <c r="H5" s="154">
        <v>147</v>
      </c>
      <c r="I5" s="171">
        <v>4297</v>
      </c>
    </row>
    <row r="6" spans="1:9" ht="15" customHeight="1">
      <c r="A6" s="73" t="s">
        <v>571</v>
      </c>
      <c r="B6" s="73">
        <v>2016</v>
      </c>
      <c r="C6" s="154">
        <v>289</v>
      </c>
      <c r="D6" s="154">
        <v>417</v>
      </c>
      <c r="E6" s="154">
        <v>3081</v>
      </c>
      <c r="F6" s="154">
        <v>147</v>
      </c>
      <c r="G6" s="154">
        <v>250</v>
      </c>
      <c r="H6" s="154">
        <v>118</v>
      </c>
      <c r="I6" s="171">
        <v>4360</v>
      </c>
    </row>
    <row r="7" spans="1:9" ht="15" customHeight="1">
      <c r="A7" s="73" t="s">
        <v>571</v>
      </c>
      <c r="B7" s="73">
        <v>2017</v>
      </c>
      <c r="C7" s="154">
        <v>294</v>
      </c>
      <c r="D7" s="154">
        <v>404</v>
      </c>
      <c r="E7" s="154">
        <v>2759</v>
      </c>
      <c r="F7" s="154">
        <v>106</v>
      </c>
      <c r="G7" s="154">
        <v>235</v>
      </c>
      <c r="H7" s="154">
        <v>108</v>
      </c>
      <c r="I7" s="171">
        <v>3976</v>
      </c>
    </row>
    <row r="8" spans="1:9" ht="15" customHeight="1">
      <c r="A8" s="73" t="s">
        <v>571</v>
      </c>
      <c r="B8" s="73">
        <v>2018</v>
      </c>
      <c r="C8" s="154">
        <v>270</v>
      </c>
      <c r="D8" s="154">
        <v>424</v>
      </c>
      <c r="E8" s="154">
        <v>2669</v>
      </c>
      <c r="F8" s="154">
        <v>117</v>
      </c>
      <c r="G8" s="154">
        <v>231</v>
      </c>
      <c r="H8" s="154">
        <v>116</v>
      </c>
      <c r="I8" s="171">
        <v>3898</v>
      </c>
    </row>
    <row r="9" spans="1:9" ht="15" customHeight="1">
      <c r="A9" s="73" t="s">
        <v>571</v>
      </c>
      <c r="B9" s="73">
        <v>2019</v>
      </c>
      <c r="C9" s="337">
        <v>253</v>
      </c>
      <c r="D9" s="337">
        <v>355</v>
      </c>
      <c r="E9" s="337">
        <v>2594</v>
      </c>
      <c r="F9" s="337">
        <v>88</v>
      </c>
      <c r="G9" s="337">
        <v>217</v>
      </c>
      <c r="H9" s="337">
        <v>100</v>
      </c>
      <c r="I9" s="336">
        <v>3678</v>
      </c>
    </row>
    <row r="10" spans="1:9" ht="15" customHeight="1">
      <c r="A10" s="73" t="s">
        <v>571</v>
      </c>
      <c r="B10" s="73">
        <v>2020</v>
      </c>
      <c r="C10" s="337">
        <v>271</v>
      </c>
      <c r="D10" s="337">
        <v>271</v>
      </c>
      <c r="E10" s="337">
        <v>1579</v>
      </c>
      <c r="F10" s="337">
        <v>47</v>
      </c>
      <c r="G10" s="337">
        <v>142</v>
      </c>
      <c r="H10" s="337">
        <v>65</v>
      </c>
      <c r="I10" s="336">
        <v>2432</v>
      </c>
    </row>
    <row r="11" spans="1:9" ht="15" customHeight="1">
      <c r="A11" s="73" t="s">
        <v>571</v>
      </c>
      <c r="B11" s="73">
        <v>2021</v>
      </c>
      <c r="C11" s="154">
        <v>213</v>
      </c>
      <c r="D11" s="154">
        <v>316</v>
      </c>
      <c r="E11" s="154">
        <v>1732</v>
      </c>
      <c r="F11" s="154">
        <v>58</v>
      </c>
      <c r="G11" s="154">
        <v>149</v>
      </c>
      <c r="H11" s="154">
        <v>65</v>
      </c>
      <c r="I11" s="171">
        <v>2617</v>
      </c>
    </row>
    <row r="12" spans="1:9" ht="15" customHeight="1">
      <c r="A12" s="73" t="s">
        <v>571</v>
      </c>
      <c r="B12" s="73">
        <v>2022</v>
      </c>
      <c r="C12" s="154">
        <v>194</v>
      </c>
      <c r="D12" s="154">
        <v>312</v>
      </c>
      <c r="E12" s="154">
        <v>1898</v>
      </c>
      <c r="F12" s="154">
        <v>61</v>
      </c>
      <c r="G12" s="154">
        <v>188</v>
      </c>
      <c r="H12" s="154">
        <v>86</v>
      </c>
      <c r="I12" s="171">
        <v>2836</v>
      </c>
    </row>
    <row r="13" spans="1:9" ht="15" customHeight="1">
      <c r="A13" s="73" t="s">
        <v>571</v>
      </c>
      <c r="B13" s="73">
        <v>2023</v>
      </c>
      <c r="C13" s="154">
        <v>181</v>
      </c>
      <c r="D13" s="154">
        <v>323</v>
      </c>
      <c r="E13" s="154">
        <v>2112</v>
      </c>
      <c r="F13" s="154">
        <v>78</v>
      </c>
      <c r="G13" s="154">
        <v>144</v>
      </c>
      <c r="H13" s="154">
        <v>70</v>
      </c>
      <c r="I13" s="171">
        <v>3030</v>
      </c>
    </row>
    <row r="14" spans="1:9" ht="15" customHeight="1">
      <c r="A14" s="73" t="s">
        <v>571</v>
      </c>
      <c r="B14" s="73">
        <v>2024</v>
      </c>
      <c r="C14" s="154">
        <v>170</v>
      </c>
      <c r="D14" s="154">
        <v>323</v>
      </c>
      <c r="E14" s="154">
        <v>2096</v>
      </c>
      <c r="F14" s="154">
        <v>78</v>
      </c>
      <c r="G14" s="154">
        <v>157</v>
      </c>
      <c r="H14" s="154">
        <v>83</v>
      </c>
      <c r="I14" s="171">
        <v>3037</v>
      </c>
    </row>
    <row r="15" spans="1:9" ht="15" customHeight="1">
      <c r="A15" s="73" t="s">
        <v>571</v>
      </c>
      <c r="B15" s="73">
        <v>2025</v>
      </c>
      <c r="C15" s="154">
        <v>171</v>
      </c>
      <c r="D15" s="154">
        <v>369</v>
      </c>
      <c r="E15" s="154">
        <v>2057</v>
      </c>
      <c r="F15" s="154">
        <v>73</v>
      </c>
      <c r="G15" s="154">
        <v>174</v>
      </c>
      <c r="H15" s="154">
        <v>60</v>
      </c>
      <c r="I15" s="171">
        <v>3052</v>
      </c>
    </row>
    <row r="16" spans="1:9" ht="15" customHeight="1">
      <c r="A16" s="73" t="s">
        <v>571</v>
      </c>
      <c r="B16" s="141" t="s">
        <v>845</v>
      </c>
      <c r="C16" s="171">
        <v>186</v>
      </c>
      <c r="D16" s="171">
        <v>329</v>
      </c>
      <c r="E16" s="171">
        <v>1979</v>
      </c>
      <c r="F16" s="171">
        <v>70</v>
      </c>
      <c r="G16" s="171">
        <v>162</v>
      </c>
      <c r="H16" s="171">
        <v>73</v>
      </c>
      <c r="I16" s="171">
        <v>2914</v>
      </c>
    </row>
    <row r="17" spans="1:9" ht="25.2" customHeight="1">
      <c r="A17" s="73" t="s">
        <v>572</v>
      </c>
      <c r="B17" s="141" t="s">
        <v>871</v>
      </c>
      <c r="C17" s="156">
        <v>794</v>
      </c>
      <c r="D17" s="156">
        <v>724</v>
      </c>
      <c r="E17" s="156">
        <v>10467</v>
      </c>
      <c r="F17" s="156">
        <v>408</v>
      </c>
      <c r="G17" s="338">
        <v>844</v>
      </c>
      <c r="H17" s="338">
        <v>341</v>
      </c>
      <c r="I17" s="156">
        <v>13760</v>
      </c>
    </row>
    <row r="18" spans="1:9" ht="15" customHeight="1">
      <c r="A18" s="73" t="s">
        <v>572</v>
      </c>
      <c r="B18" s="73">
        <v>2015</v>
      </c>
      <c r="C18" s="154">
        <v>829</v>
      </c>
      <c r="D18" s="154">
        <v>757</v>
      </c>
      <c r="E18" s="154">
        <v>11205</v>
      </c>
      <c r="F18" s="154">
        <v>426</v>
      </c>
      <c r="G18" s="154">
        <v>886</v>
      </c>
      <c r="H18" s="154">
        <v>384</v>
      </c>
      <c r="I18" s="171">
        <v>14676</v>
      </c>
    </row>
    <row r="19" spans="1:9" ht="15" customHeight="1">
      <c r="A19" s="73" t="s">
        <v>572</v>
      </c>
      <c r="B19" s="73">
        <v>2016</v>
      </c>
      <c r="C19" s="154">
        <v>809</v>
      </c>
      <c r="D19" s="154">
        <v>728</v>
      </c>
      <c r="E19" s="154">
        <v>11381</v>
      </c>
      <c r="F19" s="154">
        <v>448</v>
      </c>
      <c r="G19" s="154">
        <v>910</v>
      </c>
      <c r="H19" s="154">
        <v>322</v>
      </c>
      <c r="I19" s="171">
        <v>14752</v>
      </c>
    </row>
    <row r="20" spans="1:9" ht="15" customHeight="1">
      <c r="A20" s="73" t="s">
        <v>572</v>
      </c>
      <c r="B20" s="73">
        <v>2017</v>
      </c>
      <c r="C20" s="154">
        <v>752</v>
      </c>
      <c r="D20" s="154">
        <v>630</v>
      </c>
      <c r="E20" s="154">
        <v>9670</v>
      </c>
      <c r="F20" s="154">
        <v>357</v>
      </c>
      <c r="G20" s="154">
        <v>787</v>
      </c>
      <c r="H20" s="154">
        <v>305</v>
      </c>
      <c r="I20" s="171">
        <v>12673</v>
      </c>
    </row>
    <row r="21" spans="1:9" ht="15" customHeight="1">
      <c r="A21" s="73" t="s">
        <v>572</v>
      </c>
      <c r="B21" s="73">
        <v>2018</v>
      </c>
      <c r="C21" s="154">
        <v>658</v>
      </c>
      <c r="D21" s="154">
        <v>657</v>
      </c>
      <c r="E21" s="154">
        <v>8576</v>
      </c>
      <c r="F21" s="154">
        <v>331</v>
      </c>
      <c r="G21" s="154">
        <v>760</v>
      </c>
      <c r="H21" s="154">
        <v>274</v>
      </c>
      <c r="I21" s="171">
        <v>11411</v>
      </c>
    </row>
    <row r="22" spans="1:9" ht="15" customHeight="1">
      <c r="A22" s="73" t="s">
        <v>572</v>
      </c>
      <c r="B22" s="73">
        <v>2019</v>
      </c>
      <c r="C22" s="154">
        <v>606</v>
      </c>
      <c r="D22" s="154">
        <v>537</v>
      </c>
      <c r="E22" s="154">
        <v>7739</v>
      </c>
      <c r="F22" s="154">
        <v>273</v>
      </c>
      <c r="G22" s="154">
        <v>603</v>
      </c>
      <c r="H22" s="154">
        <v>239</v>
      </c>
      <c r="I22" s="171">
        <v>10186</v>
      </c>
    </row>
    <row r="23" spans="1:9" ht="15" customHeight="1">
      <c r="A23" s="73" t="s">
        <v>572</v>
      </c>
      <c r="B23" s="73">
        <v>2020</v>
      </c>
      <c r="C23" s="154">
        <v>629</v>
      </c>
      <c r="D23" s="154">
        <v>426</v>
      </c>
      <c r="E23" s="154">
        <v>4785</v>
      </c>
      <c r="F23" s="154">
        <v>127</v>
      </c>
      <c r="G23" s="154">
        <v>395</v>
      </c>
      <c r="H23" s="154">
        <v>146</v>
      </c>
      <c r="I23" s="171">
        <v>6674</v>
      </c>
    </row>
    <row r="24" spans="1:9" ht="15" customHeight="1">
      <c r="A24" s="73" t="s">
        <v>572</v>
      </c>
      <c r="B24" s="73">
        <v>2021</v>
      </c>
      <c r="C24" s="154">
        <v>523</v>
      </c>
      <c r="D24" s="154">
        <v>460</v>
      </c>
      <c r="E24" s="154">
        <v>4915</v>
      </c>
      <c r="F24" s="154">
        <v>150</v>
      </c>
      <c r="G24" s="154">
        <v>435</v>
      </c>
      <c r="H24" s="154">
        <v>145</v>
      </c>
      <c r="I24" s="171">
        <v>6848</v>
      </c>
    </row>
    <row r="25" spans="1:9" ht="15" customHeight="1">
      <c r="A25" s="73" t="s">
        <v>572</v>
      </c>
      <c r="B25" s="73">
        <v>2022</v>
      </c>
      <c r="C25" s="154">
        <v>494</v>
      </c>
      <c r="D25" s="154">
        <v>474</v>
      </c>
      <c r="E25" s="154">
        <v>5224</v>
      </c>
      <c r="F25" s="154">
        <v>155</v>
      </c>
      <c r="G25" s="154">
        <v>472</v>
      </c>
      <c r="H25" s="154">
        <v>169</v>
      </c>
      <c r="I25" s="171">
        <v>7222</v>
      </c>
    </row>
    <row r="26" spans="1:9" ht="15" customHeight="1">
      <c r="A26" s="73" t="s">
        <v>572</v>
      </c>
      <c r="B26" s="73">
        <v>2023</v>
      </c>
      <c r="C26" s="154">
        <v>426</v>
      </c>
      <c r="D26" s="154">
        <v>476</v>
      </c>
      <c r="E26" s="154">
        <v>5441</v>
      </c>
      <c r="F26" s="154">
        <v>170</v>
      </c>
      <c r="G26" s="154">
        <v>397</v>
      </c>
      <c r="H26" s="154">
        <v>146</v>
      </c>
      <c r="I26" s="171">
        <v>7325</v>
      </c>
    </row>
    <row r="27" spans="1:9" ht="15" customHeight="1">
      <c r="A27" s="73" t="s">
        <v>572</v>
      </c>
      <c r="B27" s="73">
        <v>2024</v>
      </c>
      <c r="C27" s="154">
        <v>405</v>
      </c>
      <c r="D27" s="154">
        <v>474</v>
      </c>
      <c r="E27" s="154">
        <v>5359</v>
      </c>
      <c r="F27" s="154">
        <v>192</v>
      </c>
      <c r="G27" s="154">
        <v>407</v>
      </c>
      <c r="H27" s="154">
        <v>141</v>
      </c>
      <c r="I27" s="171">
        <v>7275</v>
      </c>
    </row>
    <row r="28" spans="1:9" ht="15" customHeight="1">
      <c r="A28" s="73" t="s">
        <v>572</v>
      </c>
      <c r="B28" s="73">
        <v>2025</v>
      </c>
      <c r="C28" s="154">
        <v>410</v>
      </c>
      <c r="D28" s="154">
        <v>565</v>
      </c>
      <c r="E28" s="154">
        <v>5147</v>
      </c>
      <c r="F28" s="154">
        <v>169</v>
      </c>
      <c r="G28" s="154">
        <v>461</v>
      </c>
      <c r="H28" s="154">
        <v>125</v>
      </c>
      <c r="I28" s="171">
        <v>7199</v>
      </c>
    </row>
    <row r="29" spans="1:9" ht="15" customHeight="1">
      <c r="A29" s="73" t="s">
        <v>572</v>
      </c>
      <c r="B29" s="141" t="s">
        <v>845</v>
      </c>
      <c r="C29" s="171">
        <v>452</v>
      </c>
      <c r="D29" s="171">
        <v>490</v>
      </c>
      <c r="E29" s="171">
        <v>5217</v>
      </c>
      <c r="F29" s="171">
        <v>167</v>
      </c>
      <c r="G29" s="171">
        <v>434</v>
      </c>
      <c r="H29" s="171">
        <v>145</v>
      </c>
      <c r="I29" s="171">
        <v>7174</v>
      </c>
    </row>
    <row r="30" spans="1:9" ht="25.2" customHeight="1">
      <c r="A30" s="73" t="s">
        <v>1435</v>
      </c>
      <c r="B30" s="141" t="s">
        <v>871</v>
      </c>
      <c r="C30" s="156">
        <v>316.79000000000002</v>
      </c>
      <c r="D30" s="156">
        <v>280.29000000000002</v>
      </c>
      <c r="E30" s="156">
        <v>35350.32</v>
      </c>
      <c r="F30" s="156">
        <v>539.95000000000005</v>
      </c>
      <c r="G30" s="156">
        <v>7602.48</v>
      </c>
      <c r="H30" s="156">
        <v>2555.06</v>
      </c>
      <c r="I30" s="156">
        <v>46644.89</v>
      </c>
    </row>
    <row r="31" spans="1:9" ht="15" customHeight="1">
      <c r="A31" s="73" t="s">
        <v>1435</v>
      </c>
      <c r="B31" s="73">
        <v>2015</v>
      </c>
      <c r="C31" s="154">
        <v>331.05</v>
      </c>
      <c r="D31" s="154">
        <v>284.67</v>
      </c>
      <c r="E31" s="154">
        <v>34595.94</v>
      </c>
      <c r="F31" s="154">
        <v>586.58000000000004</v>
      </c>
      <c r="G31" s="154">
        <v>7065.65</v>
      </c>
      <c r="H31" s="154">
        <v>2510.5100000000002</v>
      </c>
      <c r="I31" s="171">
        <v>45374.400000000001</v>
      </c>
    </row>
    <row r="32" spans="1:9" ht="15" customHeight="1">
      <c r="A32" s="73" t="s">
        <v>1435</v>
      </c>
      <c r="B32" s="73">
        <v>2016</v>
      </c>
      <c r="C32" s="154">
        <v>290.26</v>
      </c>
      <c r="D32" s="154">
        <v>266.27</v>
      </c>
      <c r="E32" s="154">
        <v>35488.11</v>
      </c>
      <c r="F32" s="154">
        <v>514.16999999999996</v>
      </c>
      <c r="G32" s="154">
        <v>7721.48</v>
      </c>
      <c r="H32" s="154">
        <v>2562.25</v>
      </c>
      <c r="I32" s="171">
        <v>46842.54</v>
      </c>
    </row>
    <row r="33" spans="1:9" ht="15" customHeight="1">
      <c r="A33" s="73" t="s">
        <v>1435</v>
      </c>
      <c r="B33" s="73">
        <v>2017</v>
      </c>
      <c r="C33" s="154">
        <v>293.70999999999998</v>
      </c>
      <c r="D33" s="154">
        <v>279.8</v>
      </c>
      <c r="E33" s="154">
        <v>36075.93</v>
      </c>
      <c r="F33" s="154">
        <v>524.64</v>
      </c>
      <c r="G33" s="154">
        <v>8257.11</v>
      </c>
      <c r="H33" s="154">
        <v>2614.04</v>
      </c>
      <c r="I33" s="171">
        <v>48045.24</v>
      </c>
    </row>
    <row r="34" spans="1:9" ht="15" customHeight="1">
      <c r="A34" s="73" t="s">
        <v>1435</v>
      </c>
      <c r="B34" s="73">
        <v>2018</v>
      </c>
      <c r="C34" s="154">
        <v>310.89999999999998</v>
      </c>
      <c r="D34" s="154">
        <v>282.39999999999998</v>
      </c>
      <c r="E34" s="154">
        <v>36298.660000000003</v>
      </c>
      <c r="F34" s="154">
        <v>466.34</v>
      </c>
      <c r="G34" s="154">
        <v>8218.39</v>
      </c>
      <c r="H34" s="154">
        <v>2610</v>
      </c>
      <c r="I34" s="171">
        <v>48186.69</v>
      </c>
    </row>
    <row r="35" spans="1:9" ht="15" customHeight="1">
      <c r="A35" s="73" t="s">
        <v>1435</v>
      </c>
      <c r="B35" s="73">
        <v>2019</v>
      </c>
      <c r="C35" s="154">
        <v>365.26</v>
      </c>
      <c r="D35" s="154">
        <v>291.43</v>
      </c>
      <c r="E35" s="154">
        <v>36677.5</v>
      </c>
      <c r="F35" s="154">
        <v>514.22</v>
      </c>
      <c r="G35" s="154">
        <v>8277.06</v>
      </c>
      <c r="H35" s="154">
        <v>2587.11</v>
      </c>
      <c r="I35" s="171">
        <v>48712.57</v>
      </c>
    </row>
    <row r="36" spans="1:9" ht="15" customHeight="1">
      <c r="A36" s="73" t="s">
        <v>1435</v>
      </c>
      <c r="B36" s="73">
        <v>2020</v>
      </c>
      <c r="C36" s="154">
        <v>596.66</v>
      </c>
      <c r="D36" s="154">
        <v>219.21</v>
      </c>
      <c r="E36" s="154">
        <v>27032.38</v>
      </c>
      <c r="F36" s="154">
        <v>377.49</v>
      </c>
      <c r="G36" s="154">
        <v>7397.63</v>
      </c>
      <c r="H36" s="154">
        <v>2259.35</v>
      </c>
      <c r="I36" s="171">
        <v>37882.720000000001</v>
      </c>
    </row>
    <row r="37" spans="1:9" ht="15" customHeight="1">
      <c r="A37" s="73" t="s">
        <v>1435</v>
      </c>
      <c r="B37" s="73">
        <v>2021</v>
      </c>
      <c r="C37" s="154">
        <v>435.05</v>
      </c>
      <c r="D37" s="154">
        <v>243.3</v>
      </c>
      <c r="E37" s="154">
        <v>31063.439999999999</v>
      </c>
      <c r="F37" s="154">
        <v>424.18</v>
      </c>
      <c r="G37" s="154">
        <v>8744.51</v>
      </c>
      <c r="H37" s="154">
        <v>2499.56</v>
      </c>
      <c r="I37" s="171">
        <v>43410.05</v>
      </c>
    </row>
    <row r="38" spans="1:9" ht="15" customHeight="1">
      <c r="A38" s="73" t="s">
        <v>1435</v>
      </c>
      <c r="B38" s="73">
        <v>2022</v>
      </c>
      <c r="C38" s="154">
        <v>422.1</v>
      </c>
      <c r="D38" s="154">
        <v>271.82</v>
      </c>
      <c r="E38" s="154">
        <v>34375.129999999997</v>
      </c>
      <c r="F38" s="154">
        <v>472.61</v>
      </c>
      <c r="G38" s="154">
        <v>9332.4</v>
      </c>
      <c r="H38" s="154">
        <v>2505.39</v>
      </c>
      <c r="I38" s="171">
        <v>47379.44</v>
      </c>
    </row>
    <row r="39" spans="1:9" ht="15" customHeight="1">
      <c r="A39" s="73" t="s">
        <v>1435</v>
      </c>
      <c r="B39" s="73">
        <v>2023</v>
      </c>
      <c r="C39" s="154">
        <v>402.76</v>
      </c>
      <c r="D39" s="154">
        <v>272.62</v>
      </c>
      <c r="E39" s="154">
        <v>35372.230000000003</v>
      </c>
      <c r="F39" s="154">
        <v>453.5</v>
      </c>
      <c r="G39" s="154">
        <v>9488.91</v>
      </c>
      <c r="H39" s="154">
        <v>2431</v>
      </c>
      <c r="I39" s="171">
        <v>48421</v>
      </c>
    </row>
    <row r="40" spans="1:9" ht="15" customHeight="1">
      <c r="A40" s="73" t="s">
        <v>1435</v>
      </c>
      <c r="B40" s="73">
        <v>2024</v>
      </c>
      <c r="C40" s="154">
        <v>382.71</v>
      </c>
      <c r="D40" s="154">
        <v>275.69</v>
      </c>
      <c r="E40" s="154">
        <v>36111.35</v>
      </c>
      <c r="F40" s="154">
        <v>456.46</v>
      </c>
      <c r="G40" s="154">
        <v>9643.74</v>
      </c>
      <c r="H40" s="154">
        <v>2442.92</v>
      </c>
      <c r="I40" s="171">
        <v>49312.86</v>
      </c>
    </row>
    <row r="41" spans="1:9" ht="15" customHeight="1">
      <c r="A41" s="73" t="s">
        <v>1435</v>
      </c>
      <c r="B41" s="73">
        <v>2025</v>
      </c>
      <c r="C41" s="154">
        <v>395.66</v>
      </c>
      <c r="D41" s="154">
        <v>284.45999999999998</v>
      </c>
      <c r="E41" s="154">
        <v>36642.79</v>
      </c>
      <c r="F41" s="154">
        <v>457.58</v>
      </c>
      <c r="G41" s="154">
        <v>9742.19</v>
      </c>
      <c r="H41" s="154">
        <v>2441.65</v>
      </c>
      <c r="I41" s="171">
        <v>49964.32</v>
      </c>
    </row>
    <row r="42" spans="1:9" ht="15" customHeight="1">
      <c r="A42" s="73" t="s">
        <v>1435</v>
      </c>
      <c r="B42" s="141" t="s">
        <v>845</v>
      </c>
      <c r="C42" s="336">
        <v>407.65600000000006</v>
      </c>
      <c r="D42" s="336">
        <v>269.57800000000003</v>
      </c>
      <c r="E42" s="336">
        <v>34712.987999999998</v>
      </c>
      <c r="F42" s="336">
        <v>452.86599999999999</v>
      </c>
      <c r="G42" s="336">
        <v>9390.35</v>
      </c>
      <c r="H42" s="336">
        <v>2464.1039999999998</v>
      </c>
      <c r="I42" s="336">
        <v>47697.534</v>
      </c>
    </row>
    <row r="43" spans="1:9">
      <c r="A43" s="72" t="s">
        <v>567</v>
      </c>
    </row>
    <row r="62" spans="2:10">
      <c r="B62" s="479"/>
      <c r="C62" s="479"/>
      <c r="D62" s="479"/>
      <c r="E62" s="479"/>
      <c r="F62" s="479"/>
      <c r="G62" s="479"/>
      <c r="H62" s="479"/>
      <c r="J62" s="480"/>
    </row>
    <row r="63" spans="2:10">
      <c r="B63" s="479"/>
      <c r="C63" s="479"/>
      <c r="D63" s="479"/>
      <c r="E63" s="479"/>
      <c r="F63" s="479"/>
      <c r="G63" s="479"/>
      <c r="H63" s="479"/>
      <c r="J63" s="480"/>
    </row>
  </sheetData>
  <mergeCells count="8">
    <mergeCell ref="F62:F63"/>
    <mergeCell ref="G62:G63"/>
    <mergeCell ref="H62:H63"/>
    <mergeCell ref="J62:J63"/>
    <mergeCell ref="B62:B63"/>
    <mergeCell ref="C62:C63"/>
    <mergeCell ref="D62:D63"/>
    <mergeCell ref="E62:E63"/>
  </mergeCells>
  <phoneticPr fontId="34" type="noConversion"/>
  <pageMargins left="0.39370078740157483" right="0.39370078740157483" top="0.39370078740157483" bottom="0.39370078740157483" header="0" footer="0"/>
  <pageSetup paperSize="9" scale="64" orientation="portrait" r:id="rId1"/>
  <headerFooter alignWithMargins="0"/>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I29"/>
  <sheetViews>
    <sheetView zoomScaleNormal="100" zoomScaleSheetLayoutView="100" workbookViewId="0"/>
  </sheetViews>
  <sheetFormatPr defaultColWidth="9.109375" defaultRowHeight="13.2"/>
  <cols>
    <col min="1" max="1" width="50.88671875" style="3" customWidth="1"/>
    <col min="2" max="2" width="20.33203125" style="3" customWidth="1"/>
    <col min="3" max="3" width="12.6640625" style="3" customWidth="1"/>
    <col min="4" max="4" width="20.6640625" style="3" customWidth="1"/>
    <col min="5" max="5" width="12.6640625" style="3" customWidth="1"/>
    <col min="6" max="6" width="23" style="3" customWidth="1"/>
    <col min="7" max="7" width="13.33203125" style="3" customWidth="1"/>
    <col min="8" max="8" width="14.33203125" style="3" customWidth="1"/>
    <col min="9" max="9" width="13.33203125" style="3" customWidth="1"/>
    <col min="10" max="10" width="13.5546875" style="3" customWidth="1"/>
    <col min="11" max="11" width="16.6640625" style="3" customWidth="1"/>
    <col min="12" max="16384" width="9.109375" style="3"/>
  </cols>
  <sheetData>
    <row r="1" spans="1:9" ht="21" customHeight="1">
      <c r="A1" s="65" t="s">
        <v>1436</v>
      </c>
      <c r="H1" s="5"/>
    </row>
    <row r="2" spans="1:9" ht="30" customHeight="1">
      <c r="A2" s="74" t="s">
        <v>540</v>
      </c>
      <c r="B2" s="72"/>
      <c r="C2" s="72"/>
      <c r="D2" s="72"/>
      <c r="E2" s="72"/>
      <c r="F2" s="72"/>
      <c r="G2" s="72"/>
      <c r="H2" s="251"/>
      <c r="I2" s="72"/>
    </row>
    <row r="3" spans="1:9" s="42" customFormat="1" ht="32.4" customHeight="1">
      <c r="A3" s="199" t="s">
        <v>999</v>
      </c>
      <c r="B3" s="199" t="s">
        <v>387</v>
      </c>
      <c r="C3" s="103" t="s">
        <v>385</v>
      </c>
      <c r="D3" s="103" t="s">
        <v>1433</v>
      </c>
      <c r="E3" s="103" t="s">
        <v>203</v>
      </c>
      <c r="F3" s="103" t="s">
        <v>204</v>
      </c>
      <c r="G3" s="103" t="s">
        <v>205</v>
      </c>
      <c r="H3" s="103" t="s">
        <v>206</v>
      </c>
      <c r="I3" s="103" t="s">
        <v>1434</v>
      </c>
    </row>
    <row r="4" spans="1:9" ht="25.2" customHeight="1">
      <c r="A4" s="73" t="s">
        <v>1279</v>
      </c>
      <c r="B4" s="141" t="s">
        <v>871</v>
      </c>
      <c r="C4" s="456">
        <v>0.92490293254206246</v>
      </c>
      <c r="D4" s="456">
        <v>1.5376931035713011</v>
      </c>
      <c r="E4" s="456">
        <v>8.214918563679198E-2</v>
      </c>
      <c r="F4" s="456">
        <v>0.22779887026576534</v>
      </c>
      <c r="G4" s="456">
        <v>3.2226326146204923E-2</v>
      </c>
      <c r="H4" s="456">
        <v>5.0096670919665291E-2</v>
      </c>
      <c r="I4" s="457">
        <v>8.9934824586358764E-2</v>
      </c>
    </row>
    <row r="5" spans="1:9" ht="15" customHeight="1">
      <c r="A5" s="73" t="s">
        <v>1279</v>
      </c>
      <c r="B5" s="73">
        <v>2015</v>
      </c>
      <c r="C5" s="456">
        <v>0.91829028847606098</v>
      </c>
      <c r="D5" s="456">
        <v>1.4648540415217619</v>
      </c>
      <c r="E5" s="456">
        <v>8.6513041703737484E-2</v>
      </c>
      <c r="F5" s="456">
        <v>0.2028708786525282</v>
      </c>
      <c r="G5" s="456">
        <v>3.6090097867853631E-2</v>
      </c>
      <c r="H5" s="456">
        <v>5.8553839658077436E-2</v>
      </c>
      <c r="I5" s="457">
        <v>9.4700976762227163E-2</v>
      </c>
    </row>
    <row r="6" spans="1:9" ht="15" customHeight="1">
      <c r="A6" s="73" t="s">
        <v>1279</v>
      </c>
      <c r="B6" s="73">
        <v>2016</v>
      </c>
      <c r="C6" s="456">
        <v>0.99565906428719086</v>
      </c>
      <c r="D6" s="456">
        <v>1.5660795433206895</v>
      </c>
      <c r="E6" s="456">
        <v>8.6817810246868604E-2</v>
      </c>
      <c r="F6" s="456">
        <v>0.28589766030690239</v>
      </c>
      <c r="G6" s="456">
        <v>3.23772126587131E-2</v>
      </c>
      <c r="H6" s="456">
        <v>4.6053273490096594E-2</v>
      </c>
      <c r="I6" s="457">
        <v>9.3077787839856679E-2</v>
      </c>
    </row>
    <row r="7" spans="1:9" ht="15" customHeight="1">
      <c r="A7" s="73" t="s">
        <v>1279</v>
      </c>
      <c r="B7" s="73">
        <v>2017</v>
      </c>
      <c r="C7" s="456">
        <v>1.0009873684927311</v>
      </c>
      <c r="D7" s="456">
        <v>1.4438884917798427</v>
      </c>
      <c r="E7" s="456">
        <v>7.6477584916036817E-2</v>
      </c>
      <c r="F7" s="456">
        <v>0.20204330588594083</v>
      </c>
      <c r="G7" s="456">
        <v>2.8460320862868482E-2</v>
      </c>
      <c r="H7" s="456">
        <v>4.1315358602010681E-2</v>
      </c>
      <c r="I7" s="457">
        <v>8.2755336428749243E-2</v>
      </c>
    </row>
    <row r="8" spans="1:9" ht="15" customHeight="1">
      <c r="A8" s="73" t="s">
        <v>1279</v>
      </c>
      <c r="B8" s="73">
        <v>2018</v>
      </c>
      <c r="C8" s="456">
        <v>0.86844644580250896</v>
      </c>
      <c r="D8" s="456">
        <v>1.5014164305949009</v>
      </c>
      <c r="E8" s="456">
        <v>7.3528885088320062E-2</v>
      </c>
      <c r="F8" s="456">
        <v>0.25088990865034094</v>
      </c>
      <c r="G8" s="456">
        <v>2.8107695059494623E-2</v>
      </c>
      <c r="H8" s="456">
        <v>4.4444444444444446E-2</v>
      </c>
      <c r="I8" s="457">
        <v>8.0893707370230244E-2</v>
      </c>
    </row>
    <row r="9" spans="1:9" ht="15" customHeight="1">
      <c r="A9" s="73" t="s">
        <v>1279</v>
      </c>
      <c r="B9" s="73">
        <v>2019</v>
      </c>
      <c r="C9" s="456">
        <v>0.69265728522148606</v>
      </c>
      <c r="D9" s="456">
        <v>1.2181312836701781</v>
      </c>
      <c r="E9" s="456">
        <v>7.0724558653125214E-2</v>
      </c>
      <c r="F9" s="456">
        <v>0.17113297810275757</v>
      </c>
      <c r="G9" s="456">
        <v>2.621703841702247E-2</v>
      </c>
      <c r="H9" s="456">
        <v>3.8653168980058827E-2</v>
      </c>
      <c r="I9" s="457">
        <v>7.5504125526532476E-2</v>
      </c>
    </row>
    <row r="10" spans="1:9" ht="15" customHeight="1">
      <c r="A10" s="73" t="s">
        <v>1279</v>
      </c>
      <c r="B10" s="73">
        <v>2020</v>
      </c>
      <c r="C10" s="456">
        <v>0.45419501893875913</v>
      </c>
      <c r="D10" s="456">
        <v>1.2362574700059303</v>
      </c>
      <c r="E10" s="456">
        <v>5.8411431031969809E-2</v>
      </c>
      <c r="F10" s="456">
        <v>0.12450660944660785</v>
      </c>
      <c r="G10" s="456">
        <v>1.9195336884921251E-2</v>
      </c>
      <c r="H10" s="456">
        <v>2.8769336313541505E-2</v>
      </c>
      <c r="I10" s="457">
        <v>6.4198135719927191E-2</v>
      </c>
    </row>
    <row r="11" spans="1:9" ht="15" customHeight="1">
      <c r="A11" s="73" t="s">
        <v>1279</v>
      </c>
      <c r="B11" s="73">
        <v>2021</v>
      </c>
      <c r="C11" s="456">
        <v>0.48959889667854267</v>
      </c>
      <c r="D11" s="456">
        <v>1.2988080558980681</v>
      </c>
      <c r="E11" s="456">
        <v>5.5756864017636167E-2</v>
      </c>
      <c r="F11" s="456">
        <v>0.13673440520533736</v>
      </c>
      <c r="G11" s="456">
        <v>1.7039262348605009E-2</v>
      </c>
      <c r="H11" s="456">
        <v>2.6004576805517772E-2</v>
      </c>
      <c r="I11" s="457">
        <v>6.0285579030662249E-2</v>
      </c>
    </row>
    <row r="12" spans="1:9" ht="15" customHeight="1">
      <c r="A12" s="73" t="s">
        <v>1279</v>
      </c>
      <c r="B12" s="73">
        <v>2022</v>
      </c>
      <c r="C12" s="456">
        <v>0.45960672826344467</v>
      </c>
      <c r="D12" s="456">
        <v>1.1478184092414099</v>
      </c>
      <c r="E12" s="456">
        <v>5.521433664396324E-2</v>
      </c>
      <c r="F12" s="456">
        <v>0.12907048094623474</v>
      </c>
      <c r="G12" s="456">
        <v>2.0144871630020145E-2</v>
      </c>
      <c r="H12" s="456">
        <v>3.4325993158749735E-2</v>
      </c>
      <c r="I12" s="457">
        <v>5.9857186999255373E-2</v>
      </c>
    </row>
    <row r="13" spans="1:9" ht="15" customHeight="1">
      <c r="A13" s="73" t="s">
        <v>1279</v>
      </c>
      <c r="B13" s="73">
        <v>2023</v>
      </c>
      <c r="C13" s="456">
        <v>0.44939914589333602</v>
      </c>
      <c r="D13" s="456">
        <v>1.1847993544127358</v>
      </c>
      <c r="E13" s="456">
        <v>5.9707855569185203E-2</v>
      </c>
      <c r="F13" s="456">
        <v>0.17199558985667035</v>
      </c>
      <c r="G13" s="456">
        <v>1.5175610265035709E-2</v>
      </c>
      <c r="H13" s="456">
        <v>2.8794734677087618E-2</v>
      </c>
      <c r="I13" s="457">
        <v>6.2576154974081491E-2</v>
      </c>
    </row>
    <row r="14" spans="1:9" ht="15" customHeight="1">
      <c r="A14" s="73" t="s">
        <v>1279</v>
      </c>
      <c r="B14" s="73">
        <v>2024</v>
      </c>
      <c r="C14" s="456">
        <v>0.44420056962190696</v>
      </c>
      <c r="D14" s="456">
        <v>1.1716057891109579</v>
      </c>
      <c r="E14" s="456">
        <v>5.8042692948338963E-2</v>
      </c>
      <c r="F14" s="456">
        <v>0.17088025237698815</v>
      </c>
      <c r="G14" s="456">
        <v>1.6279990957864896E-2</v>
      </c>
      <c r="H14" s="456">
        <v>3.3975733957722722E-2</v>
      </c>
      <c r="I14" s="457">
        <v>6.1586369154009724E-2</v>
      </c>
    </row>
    <row r="15" spans="1:9" ht="15" customHeight="1">
      <c r="A15" s="73" t="s">
        <v>1279</v>
      </c>
      <c r="B15" s="73">
        <v>2025</v>
      </c>
      <c r="C15" s="456">
        <v>0.4321892533993833</v>
      </c>
      <c r="D15" s="456">
        <v>1.2971946846656823</v>
      </c>
      <c r="E15" s="456">
        <v>5.6136555104019097E-2</v>
      </c>
      <c r="F15" s="456">
        <v>0.15953494470912191</v>
      </c>
      <c r="G15" s="456">
        <v>1.7860460533001304E-2</v>
      </c>
      <c r="H15" s="456">
        <v>2.457354657710974E-2</v>
      </c>
      <c r="I15" s="457">
        <v>6.1083589249288292E-2</v>
      </c>
    </row>
    <row r="16" spans="1:9" ht="15" customHeight="1">
      <c r="A16" s="73" t="s">
        <v>1279</v>
      </c>
      <c r="B16" s="141" t="s">
        <v>845</v>
      </c>
      <c r="C16" s="456">
        <v>0.45626704868810952</v>
      </c>
      <c r="D16" s="456">
        <v>1.2204259991542334</v>
      </c>
      <c r="E16" s="456">
        <v>5.7010361654836514E-2</v>
      </c>
      <c r="F16" s="456">
        <v>0.15457110933477011</v>
      </c>
      <c r="G16" s="456">
        <v>1.7251753129542562E-2</v>
      </c>
      <c r="H16" s="456">
        <v>2.9625372955037615E-2</v>
      </c>
      <c r="I16" s="457">
        <v>6.1093305159130452E-2</v>
      </c>
    </row>
    <row r="17" spans="1:9" ht="25.2" customHeight="1">
      <c r="A17" s="73" t="s">
        <v>1280</v>
      </c>
      <c r="B17" s="141" t="s">
        <v>871</v>
      </c>
      <c r="C17" s="456">
        <v>2.5063922472300262</v>
      </c>
      <c r="D17" s="456">
        <v>2.5830389953262691</v>
      </c>
      <c r="E17" s="456">
        <v>0.29609350070947027</v>
      </c>
      <c r="F17" s="456">
        <v>0.7556255208815631</v>
      </c>
      <c r="G17" s="456">
        <v>0.1110164051730488</v>
      </c>
      <c r="H17" s="456">
        <v>0.13346066237192081</v>
      </c>
      <c r="I17" s="457">
        <v>0.29499480007349144</v>
      </c>
    </row>
    <row r="18" spans="1:9" ht="15" customHeight="1">
      <c r="A18" s="73" t="s">
        <v>1280</v>
      </c>
      <c r="B18" s="73">
        <v>2015</v>
      </c>
      <c r="C18" s="456">
        <v>2.504153451140311</v>
      </c>
      <c r="D18" s="456">
        <v>2.659219447079074</v>
      </c>
      <c r="E18" s="456">
        <v>0.32388193527911074</v>
      </c>
      <c r="F18" s="456">
        <v>0.72624364963005894</v>
      </c>
      <c r="G18" s="456">
        <v>0.12539539886634635</v>
      </c>
      <c r="H18" s="456">
        <v>0.15295696890273289</v>
      </c>
      <c r="I18" s="457">
        <v>0.32344229345181424</v>
      </c>
    </row>
    <row r="19" spans="1:9" ht="15" customHeight="1">
      <c r="A19" s="73" t="s">
        <v>1280</v>
      </c>
      <c r="B19" s="73">
        <v>2016</v>
      </c>
      <c r="C19" s="456">
        <v>2.7871563425894026</v>
      </c>
      <c r="D19" s="456">
        <v>2.7340669245502687</v>
      </c>
      <c r="E19" s="456">
        <v>0.32069896086322996</v>
      </c>
      <c r="F19" s="456">
        <v>0.87130715522103597</v>
      </c>
      <c r="G19" s="456">
        <v>0.11785305407771568</v>
      </c>
      <c r="H19" s="456">
        <v>0.12567079715094157</v>
      </c>
      <c r="I19" s="457">
        <v>0.31492741426916643</v>
      </c>
    </row>
    <row r="20" spans="1:9" ht="15" customHeight="1">
      <c r="A20" s="73" t="s">
        <v>1280</v>
      </c>
      <c r="B20" s="73">
        <v>2017</v>
      </c>
      <c r="C20" s="456">
        <v>2.5603486432195024</v>
      </c>
      <c r="D20" s="456">
        <v>2.2516082916368836</v>
      </c>
      <c r="E20" s="456">
        <v>0.26804575793333674</v>
      </c>
      <c r="F20" s="456">
        <v>0.68046660567246109</v>
      </c>
      <c r="G20" s="456">
        <v>9.5311797953521266E-2</v>
      </c>
      <c r="H20" s="456">
        <v>0.11667763308901165</v>
      </c>
      <c r="I20" s="457">
        <v>0.26377222800843542</v>
      </c>
    </row>
    <row r="21" spans="1:9" ht="15" customHeight="1">
      <c r="A21" s="73" t="s">
        <v>1280</v>
      </c>
      <c r="B21" s="73">
        <v>2018</v>
      </c>
      <c r="C21" s="456">
        <v>2.116436153103892</v>
      </c>
      <c r="D21" s="456">
        <v>2.3264872521246462</v>
      </c>
      <c r="E21" s="456">
        <v>0.23626216504961889</v>
      </c>
      <c r="F21" s="456">
        <v>0.70978256207916979</v>
      </c>
      <c r="G21" s="456">
        <v>9.2475533529073214E-2</v>
      </c>
      <c r="H21" s="456">
        <v>0.1049808429118774</v>
      </c>
      <c r="I21" s="457">
        <v>0.23680813104199519</v>
      </c>
    </row>
    <row r="22" spans="1:9" ht="15" customHeight="1">
      <c r="A22" s="73" t="s">
        <v>1280</v>
      </c>
      <c r="B22" s="73">
        <v>2019</v>
      </c>
      <c r="C22" s="456">
        <v>1.6590921535344687</v>
      </c>
      <c r="D22" s="456">
        <v>1.8426380262841848</v>
      </c>
      <c r="E22" s="456">
        <v>0.21100129507191057</v>
      </c>
      <c r="F22" s="456">
        <v>0.53090117070514564</v>
      </c>
      <c r="G22" s="456">
        <v>7.2851954679560141E-2</v>
      </c>
      <c r="H22" s="456">
        <v>9.2381073862340596E-2</v>
      </c>
      <c r="I22" s="457">
        <v>0.20910413882905377</v>
      </c>
    </row>
    <row r="23" spans="1:9" ht="15" customHeight="1">
      <c r="A23" s="73" t="s">
        <v>1280</v>
      </c>
      <c r="B23" s="73">
        <v>2020</v>
      </c>
      <c r="C23" s="456">
        <v>1.0542017229242786</v>
      </c>
      <c r="D23" s="456">
        <v>1.9433420008211304</v>
      </c>
      <c r="E23" s="456">
        <v>0.17700994141100412</v>
      </c>
      <c r="F23" s="456">
        <v>0.33643275318551485</v>
      </c>
      <c r="G23" s="456">
        <v>5.3395479362985172E-2</v>
      </c>
      <c r="H23" s="456">
        <v>6.4620355411954766E-2</v>
      </c>
      <c r="I23" s="457">
        <v>0.17617531159325411</v>
      </c>
    </row>
    <row r="24" spans="1:9" ht="15" customHeight="1">
      <c r="A24" s="73" t="s">
        <v>1280</v>
      </c>
      <c r="B24" s="73">
        <v>2021</v>
      </c>
      <c r="C24" s="456">
        <v>1.2021606711872199</v>
      </c>
      <c r="D24" s="456">
        <v>1.890669954788327</v>
      </c>
      <c r="E24" s="456">
        <v>0.1582245881331881</v>
      </c>
      <c r="F24" s="456">
        <v>0.35362346173794146</v>
      </c>
      <c r="G24" s="456">
        <v>4.9745497460692477E-2</v>
      </c>
      <c r="H24" s="456">
        <v>5.8010209796924263E-2</v>
      </c>
      <c r="I24" s="457">
        <v>0.1577514884226118</v>
      </c>
    </row>
    <row r="25" spans="1:9" ht="15" customHeight="1">
      <c r="A25" s="73" t="s">
        <v>1280</v>
      </c>
      <c r="B25" s="73">
        <v>2022</v>
      </c>
      <c r="C25" s="456">
        <v>1.1703387822790807</v>
      </c>
      <c r="D25" s="456">
        <v>1.7438010448090648</v>
      </c>
      <c r="E25" s="456">
        <v>0.15197033436673549</v>
      </c>
      <c r="F25" s="456">
        <v>0.32796597617485873</v>
      </c>
      <c r="G25" s="456">
        <v>5.0576486220050579E-2</v>
      </c>
      <c r="H25" s="456">
        <v>6.7454567951496583E-2</v>
      </c>
      <c r="I25" s="457">
        <v>0.1524289860749726</v>
      </c>
    </row>
    <row r="26" spans="1:9" ht="15" customHeight="1">
      <c r="A26" s="73" t="s">
        <v>1280</v>
      </c>
      <c r="B26" s="73">
        <v>2023</v>
      </c>
      <c r="C26" s="456">
        <v>1.0577018571854206</v>
      </c>
      <c r="D26" s="456">
        <v>1.7460201012398209</v>
      </c>
      <c r="E26" s="456">
        <v>0.15382123207951548</v>
      </c>
      <c r="F26" s="456">
        <v>0.3748621830209482</v>
      </c>
      <c r="G26" s="456">
        <v>4.1838314411244283E-2</v>
      </c>
      <c r="H26" s="456">
        <v>6.0057589469354175E-2</v>
      </c>
      <c r="I26" s="457">
        <v>0.15127733834493298</v>
      </c>
    </row>
    <row r="27" spans="1:9" ht="15" customHeight="1">
      <c r="A27" s="73" t="s">
        <v>1280</v>
      </c>
      <c r="B27" s="73">
        <v>2024</v>
      </c>
      <c r="C27" s="456">
        <v>1.0582425335110137</v>
      </c>
      <c r="D27" s="456">
        <v>1.7193224273640684</v>
      </c>
      <c r="E27" s="456">
        <v>0.14840209518613953</v>
      </c>
      <c r="F27" s="456">
        <v>0.42062831354335539</v>
      </c>
      <c r="G27" s="456">
        <v>4.2203543438541477E-2</v>
      </c>
      <c r="H27" s="456">
        <v>5.7717813108902456E-2</v>
      </c>
      <c r="I27" s="457">
        <v>0.14752744010385932</v>
      </c>
    </row>
    <row r="28" spans="1:9" ht="15" customHeight="1">
      <c r="A28" s="73" t="s">
        <v>1280</v>
      </c>
      <c r="B28" s="73">
        <v>2025</v>
      </c>
      <c r="C28" s="456">
        <v>1.0362432391447201</v>
      </c>
      <c r="D28" s="456">
        <v>1.9862195036208958</v>
      </c>
      <c r="E28" s="456">
        <v>0.14046419500261853</v>
      </c>
      <c r="F28" s="456">
        <v>0.36933432405262467</v>
      </c>
      <c r="G28" s="456">
        <v>4.731995577996323E-2</v>
      </c>
      <c r="H28" s="456">
        <v>5.1194888702311959E-2</v>
      </c>
      <c r="I28" s="457">
        <v>0.14408281749856697</v>
      </c>
    </row>
    <row r="29" spans="1:9" ht="15" customHeight="1">
      <c r="A29" s="73" t="s">
        <v>1280</v>
      </c>
      <c r="B29" s="141" t="s">
        <v>845</v>
      </c>
      <c r="C29" s="456">
        <v>1.1087779892850833</v>
      </c>
      <c r="D29" s="456">
        <v>1.8176557434211988</v>
      </c>
      <c r="E29" s="456">
        <v>0.15028956884956146</v>
      </c>
      <c r="F29" s="456">
        <v>0.36876250369866587</v>
      </c>
      <c r="G29" s="456">
        <v>4.6217659618651062E-2</v>
      </c>
      <c r="H29" s="456">
        <v>5.8844918883293892E-2</v>
      </c>
      <c r="I29" s="457">
        <v>0.15040609856266363</v>
      </c>
    </row>
  </sheetData>
  <phoneticPr fontId="34" type="noConversion"/>
  <pageMargins left="0.39370078740157483" right="0.39370078740157483" top="0.39370078740157483" bottom="0.39370078740157483" header="0" footer="0"/>
  <pageSetup paperSize="9" scale="97" orientation="portrait" r:id="rId1"/>
  <headerFooter alignWithMargins="0"/>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L39"/>
  <sheetViews>
    <sheetView zoomScaleNormal="100" workbookViewId="0"/>
  </sheetViews>
  <sheetFormatPr defaultColWidth="9.109375" defaultRowHeight="15"/>
  <cols>
    <col min="1" max="1" width="34.33203125" style="72" customWidth="1"/>
    <col min="2" max="2" width="31.33203125" style="72" customWidth="1"/>
    <col min="3" max="3" width="15.5546875" style="72" customWidth="1"/>
    <col min="4" max="4" width="19.88671875" style="72" customWidth="1"/>
    <col min="5" max="5" width="9.6640625" style="72" customWidth="1"/>
    <col min="6" max="6" width="9.33203125" style="72" customWidth="1"/>
    <col min="7" max="7" width="12.44140625" style="72" customWidth="1"/>
    <col min="8" max="8" width="15.33203125" style="72" customWidth="1"/>
    <col min="9" max="9" width="15.88671875" style="72" customWidth="1"/>
    <col min="10" max="10" width="17" style="72" customWidth="1"/>
    <col min="11" max="11" width="9.33203125" style="72" customWidth="1"/>
    <col min="12" max="12" width="9.88671875" style="72" customWidth="1"/>
    <col min="13" max="16384" width="9.109375" style="15"/>
  </cols>
  <sheetData>
    <row r="1" spans="1:12" s="21" customFormat="1" ht="21" customHeight="1">
      <c r="A1" s="65" t="s">
        <v>1001</v>
      </c>
      <c r="B1" s="72"/>
      <c r="C1" s="5"/>
      <c r="D1" s="5"/>
      <c r="E1" s="72"/>
      <c r="F1" s="72"/>
      <c r="G1" s="72"/>
      <c r="H1" s="72"/>
      <c r="I1" s="72"/>
      <c r="J1" s="72"/>
      <c r="K1" s="72"/>
      <c r="L1" s="72"/>
    </row>
    <row r="2" spans="1:12" s="21" customFormat="1" ht="30" customHeight="1">
      <c r="A2" s="74" t="s">
        <v>540</v>
      </c>
      <c r="B2" s="72"/>
      <c r="C2" s="72"/>
      <c r="D2" s="72"/>
      <c r="E2" s="72"/>
      <c r="F2" s="72"/>
      <c r="G2" s="72"/>
      <c r="H2" s="72"/>
      <c r="I2" s="72"/>
      <c r="J2" s="72"/>
      <c r="K2" s="72"/>
      <c r="L2" s="72"/>
    </row>
    <row r="3" spans="1:12" s="17" customFormat="1" ht="34.950000000000003" customHeight="1">
      <c r="A3" s="5" t="s">
        <v>1767</v>
      </c>
      <c r="B3" s="52" t="s">
        <v>573</v>
      </c>
      <c r="C3" s="103" t="s">
        <v>385</v>
      </c>
      <c r="D3" s="103" t="s">
        <v>1437</v>
      </c>
      <c r="E3" s="103" t="s">
        <v>364</v>
      </c>
      <c r="F3" s="103" t="s">
        <v>384</v>
      </c>
      <c r="G3" s="103" t="s">
        <v>13</v>
      </c>
      <c r="H3" s="103" t="s">
        <v>116</v>
      </c>
      <c r="I3" s="103" t="s">
        <v>205</v>
      </c>
      <c r="J3" s="103" t="s">
        <v>206</v>
      </c>
      <c r="K3" s="103" t="s">
        <v>14</v>
      </c>
      <c r="L3" s="103" t="s">
        <v>135</v>
      </c>
    </row>
    <row r="4" spans="1:12" ht="25.2" customHeight="1">
      <c r="A4" s="5" t="s">
        <v>377</v>
      </c>
      <c r="B4" s="72" t="s">
        <v>15</v>
      </c>
      <c r="C4" s="340">
        <v>0</v>
      </c>
      <c r="D4" s="340">
        <v>0</v>
      </c>
      <c r="E4" s="340">
        <v>57.2</v>
      </c>
      <c r="F4" s="340">
        <v>5</v>
      </c>
      <c r="G4" s="340">
        <v>0</v>
      </c>
      <c r="H4" s="340">
        <v>0.4</v>
      </c>
      <c r="I4" s="340">
        <v>10.6</v>
      </c>
      <c r="J4" s="340">
        <v>0.4</v>
      </c>
      <c r="K4" s="340">
        <v>6.4</v>
      </c>
      <c r="L4" s="340">
        <v>80</v>
      </c>
    </row>
    <row r="5" spans="1:12" ht="15" customHeight="1">
      <c r="A5" s="5" t="s">
        <v>377</v>
      </c>
      <c r="B5" s="72" t="s">
        <v>254</v>
      </c>
      <c r="C5" s="340">
        <v>1.2</v>
      </c>
      <c r="D5" s="340">
        <v>0.8</v>
      </c>
      <c r="E5" s="340">
        <v>226.2</v>
      </c>
      <c r="F5" s="340">
        <v>6.2</v>
      </c>
      <c r="G5" s="340">
        <v>0.8</v>
      </c>
      <c r="H5" s="340">
        <v>5.8</v>
      </c>
      <c r="I5" s="340">
        <v>20.399999999999999</v>
      </c>
      <c r="J5" s="340">
        <v>4.2</v>
      </c>
      <c r="K5" s="340">
        <v>10</v>
      </c>
      <c r="L5" s="340">
        <v>275.60000000000002</v>
      </c>
    </row>
    <row r="6" spans="1:12" ht="15" customHeight="1">
      <c r="A6" s="5" t="s">
        <v>377</v>
      </c>
      <c r="B6" s="72" t="s">
        <v>255</v>
      </c>
      <c r="C6" s="340">
        <v>5.8</v>
      </c>
      <c r="D6" s="340">
        <v>9.6</v>
      </c>
      <c r="E6" s="340">
        <v>141.80000000000001</v>
      </c>
      <c r="F6" s="340">
        <v>4.8</v>
      </c>
      <c r="G6" s="340">
        <v>0.4</v>
      </c>
      <c r="H6" s="340">
        <v>19.399999999999999</v>
      </c>
      <c r="I6" s="340">
        <v>9</v>
      </c>
      <c r="J6" s="340">
        <v>2</v>
      </c>
      <c r="K6" s="340">
        <v>6.8</v>
      </c>
      <c r="L6" s="340">
        <v>199.6</v>
      </c>
    </row>
    <row r="7" spans="1:12" ht="15" customHeight="1">
      <c r="A7" s="5" t="s">
        <v>377</v>
      </c>
      <c r="B7" s="72" t="s">
        <v>256</v>
      </c>
      <c r="C7" s="340">
        <v>17</v>
      </c>
      <c r="D7" s="340">
        <v>7.4</v>
      </c>
      <c r="E7" s="340">
        <v>213.4</v>
      </c>
      <c r="F7" s="340">
        <v>13</v>
      </c>
      <c r="G7" s="340">
        <v>1.2</v>
      </c>
      <c r="H7" s="340">
        <v>23.6</v>
      </c>
      <c r="I7" s="340">
        <v>14</v>
      </c>
      <c r="J7" s="340">
        <v>2.2000000000000002</v>
      </c>
      <c r="K7" s="340">
        <v>12.2</v>
      </c>
      <c r="L7" s="340">
        <v>304</v>
      </c>
    </row>
    <row r="8" spans="1:12" ht="15" customHeight="1">
      <c r="A8" s="5" t="s">
        <v>377</v>
      </c>
      <c r="B8" s="72" t="s">
        <v>257</v>
      </c>
      <c r="C8" s="340">
        <v>0.2</v>
      </c>
      <c r="D8" s="340">
        <v>1.4</v>
      </c>
      <c r="E8" s="340">
        <v>38.6</v>
      </c>
      <c r="F8" s="340">
        <v>7.6</v>
      </c>
      <c r="G8" s="340">
        <v>0</v>
      </c>
      <c r="H8" s="340">
        <v>0</v>
      </c>
      <c r="I8" s="340">
        <v>2.8</v>
      </c>
      <c r="J8" s="340">
        <v>0.4</v>
      </c>
      <c r="K8" s="340">
        <v>0.8</v>
      </c>
      <c r="L8" s="340">
        <v>51.8</v>
      </c>
    </row>
    <row r="9" spans="1:12" ht="15" customHeight="1">
      <c r="A9" s="5" t="s">
        <v>377</v>
      </c>
      <c r="B9" s="72" t="s">
        <v>258</v>
      </c>
      <c r="C9" s="340">
        <v>10.4</v>
      </c>
      <c r="D9" s="340">
        <v>9.1999999999999993</v>
      </c>
      <c r="E9" s="340">
        <v>144.6</v>
      </c>
      <c r="F9" s="340">
        <v>7.6</v>
      </c>
      <c r="G9" s="340">
        <v>0.6</v>
      </c>
      <c r="H9" s="340">
        <v>6.6</v>
      </c>
      <c r="I9" s="340">
        <v>12.8</v>
      </c>
      <c r="J9" s="340">
        <v>3.6</v>
      </c>
      <c r="K9" s="340">
        <v>8.6</v>
      </c>
      <c r="L9" s="340">
        <v>204</v>
      </c>
    </row>
    <row r="10" spans="1:12" ht="15" customHeight="1">
      <c r="A10" s="5" t="s">
        <v>377</v>
      </c>
      <c r="B10" s="72" t="s">
        <v>45</v>
      </c>
      <c r="C10" s="340">
        <v>31.8</v>
      </c>
      <c r="D10" s="340">
        <v>11.8</v>
      </c>
      <c r="E10" s="340">
        <v>441</v>
      </c>
      <c r="F10" s="340">
        <v>20.8</v>
      </c>
      <c r="G10" s="340">
        <v>0.6</v>
      </c>
      <c r="H10" s="340">
        <v>6.8</v>
      </c>
      <c r="I10" s="340">
        <v>30.2</v>
      </c>
      <c r="J10" s="340">
        <v>3.8</v>
      </c>
      <c r="K10" s="340">
        <v>12.2</v>
      </c>
      <c r="L10" s="340">
        <v>559</v>
      </c>
    </row>
    <row r="11" spans="1:12" ht="15" customHeight="1">
      <c r="A11" s="5" t="s">
        <v>377</v>
      </c>
      <c r="B11" s="72" t="s">
        <v>46</v>
      </c>
      <c r="C11" s="340">
        <v>5.2</v>
      </c>
      <c r="D11" s="340">
        <v>2.4</v>
      </c>
      <c r="E11" s="340">
        <v>27.8</v>
      </c>
      <c r="F11" s="340">
        <v>1.8</v>
      </c>
      <c r="G11" s="340">
        <v>0</v>
      </c>
      <c r="H11" s="340">
        <v>2.6</v>
      </c>
      <c r="I11" s="340">
        <v>3.2</v>
      </c>
      <c r="J11" s="340">
        <v>2.6</v>
      </c>
      <c r="K11" s="340">
        <v>1.8</v>
      </c>
      <c r="L11" s="340">
        <v>47.4</v>
      </c>
    </row>
    <row r="12" spans="1:12" ht="15" customHeight="1">
      <c r="A12" s="5" t="s">
        <v>377</v>
      </c>
      <c r="B12" s="72" t="s">
        <v>47</v>
      </c>
      <c r="C12" s="340">
        <v>16.600000000000001</v>
      </c>
      <c r="D12" s="340">
        <v>23.8</v>
      </c>
      <c r="E12" s="340">
        <v>77.400000000000006</v>
      </c>
      <c r="F12" s="340">
        <v>2.6</v>
      </c>
      <c r="G12" s="340">
        <v>0.8</v>
      </c>
      <c r="H12" s="340">
        <v>2.6</v>
      </c>
      <c r="I12" s="340">
        <v>4.8</v>
      </c>
      <c r="J12" s="340">
        <v>0.6</v>
      </c>
      <c r="K12" s="340">
        <v>7.8</v>
      </c>
      <c r="L12" s="340">
        <v>137</v>
      </c>
    </row>
    <row r="13" spans="1:12" ht="15" customHeight="1">
      <c r="A13" s="5" t="s">
        <v>377</v>
      </c>
      <c r="B13" s="72" t="s">
        <v>785</v>
      </c>
      <c r="C13" s="340">
        <v>294.8</v>
      </c>
      <c r="D13" s="340">
        <v>162.4</v>
      </c>
      <c r="E13" s="340">
        <v>1587.6</v>
      </c>
      <c r="F13" s="340">
        <v>72.2</v>
      </c>
      <c r="G13" s="340">
        <v>5</v>
      </c>
      <c r="H13" s="340">
        <v>63.2</v>
      </c>
      <c r="I13" s="340">
        <v>102</v>
      </c>
      <c r="J13" s="340">
        <v>21.4</v>
      </c>
      <c r="K13" s="340">
        <v>84.2</v>
      </c>
      <c r="L13" s="340">
        <v>2392.8000000000002</v>
      </c>
    </row>
    <row r="14" spans="1:12" s="49" customFormat="1" ht="15" customHeight="1">
      <c r="A14" s="5" t="s">
        <v>377</v>
      </c>
      <c r="B14" s="72" t="s">
        <v>1438</v>
      </c>
      <c r="C14" s="340">
        <v>0.2</v>
      </c>
      <c r="D14" s="340">
        <v>0.6</v>
      </c>
      <c r="E14" s="340">
        <v>4.4000000000000004</v>
      </c>
      <c r="F14" s="340">
        <v>0.2</v>
      </c>
      <c r="G14" s="340">
        <v>0</v>
      </c>
      <c r="H14" s="340">
        <v>0.2</v>
      </c>
      <c r="I14" s="340">
        <v>0.4</v>
      </c>
      <c r="J14" s="340">
        <v>0</v>
      </c>
      <c r="K14" s="340">
        <v>0</v>
      </c>
      <c r="L14" s="340">
        <v>6</v>
      </c>
    </row>
    <row r="15" spans="1:12" s="17" customFormat="1" ht="15" customHeight="1">
      <c r="A15" s="5" t="s">
        <v>377</v>
      </c>
      <c r="B15" s="5" t="s">
        <v>1439</v>
      </c>
      <c r="C15" s="341">
        <v>383.2</v>
      </c>
      <c r="D15" s="341">
        <v>229.4</v>
      </c>
      <c r="E15" s="341">
        <v>2960</v>
      </c>
      <c r="F15" s="341">
        <v>141.80000000000001</v>
      </c>
      <c r="G15" s="341">
        <v>9.4</v>
      </c>
      <c r="H15" s="341">
        <v>131.19999999999999</v>
      </c>
      <c r="I15" s="341">
        <v>210.2</v>
      </c>
      <c r="J15" s="341">
        <v>41.2</v>
      </c>
      <c r="K15" s="341">
        <v>150.80000000000001</v>
      </c>
      <c r="L15" s="341">
        <v>4257.2</v>
      </c>
    </row>
    <row r="16" spans="1:12" ht="25.2" customHeight="1">
      <c r="A16" s="5" t="s">
        <v>991</v>
      </c>
      <c r="B16" s="72" t="s">
        <v>15</v>
      </c>
      <c r="C16" s="340">
        <v>0</v>
      </c>
      <c r="D16" s="340">
        <v>0</v>
      </c>
      <c r="E16" s="340">
        <v>1.4</v>
      </c>
      <c r="F16" s="340">
        <v>0.4</v>
      </c>
      <c r="G16" s="340">
        <v>0</v>
      </c>
      <c r="H16" s="340">
        <v>0</v>
      </c>
      <c r="I16" s="340">
        <v>1.2</v>
      </c>
      <c r="J16" s="340">
        <v>0.6</v>
      </c>
      <c r="K16" s="340">
        <v>0.6</v>
      </c>
      <c r="L16" s="340">
        <v>4.2</v>
      </c>
    </row>
    <row r="17" spans="1:12" ht="15" customHeight="1">
      <c r="A17" s="5" t="s">
        <v>991</v>
      </c>
      <c r="B17" s="72" t="s">
        <v>254</v>
      </c>
      <c r="C17" s="340">
        <v>0.4</v>
      </c>
      <c r="D17" s="340">
        <v>0</v>
      </c>
      <c r="E17" s="340">
        <v>31</v>
      </c>
      <c r="F17" s="340">
        <v>0.4</v>
      </c>
      <c r="G17" s="340">
        <v>0.2</v>
      </c>
      <c r="H17" s="340">
        <v>1.2</v>
      </c>
      <c r="I17" s="340">
        <v>5.8</v>
      </c>
      <c r="J17" s="340">
        <v>4.5999999999999996</v>
      </c>
      <c r="K17" s="340">
        <v>6.2</v>
      </c>
      <c r="L17" s="340">
        <v>49.8</v>
      </c>
    </row>
    <row r="18" spans="1:12" ht="15" customHeight="1">
      <c r="A18" s="5" t="s">
        <v>991</v>
      </c>
      <c r="B18" s="72" t="s">
        <v>255</v>
      </c>
      <c r="C18" s="340">
        <v>2</v>
      </c>
      <c r="D18" s="340">
        <v>9.1999999999999993</v>
      </c>
      <c r="E18" s="340">
        <v>123</v>
      </c>
      <c r="F18" s="340">
        <v>2.2000000000000002</v>
      </c>
      <c r="G18" s="340">
        <v>0.2</v>
      </c>
      <c r="H18" s="340">
        <v>1</v>
      </c>
      <c r="I18" s="340">
        <v>12.2</v>
      </c>
      <c r="J18" s="340">
        <v>2.4</v>
      </c>
      <c r="K18" s="340">
        <v>5.4</v>
      </c>
      <c r="L18" s="340">
        <v>157.6</v>
      </c>
    </row>
    <row r="19" spans="1:12" ht="15" customHeight="1">
      <c r="A19" s="5" t="s">
        <v>991</v>
      </c>
      <c r="B19" s="72" t="s">
        <v>256</v>
      </c>
      <c r="C19" s="340">
        <v>1.4</v>
      </c>
      <c r="D19" s="340">
        <v>3.2</v>
      </c>
      <c r="E19" s="340">
        <v>44.4</v>
      </c>
      <c r="F19" s="340">
        <v>0.2</v>
      </c>
      <c r="G19" s="340">
        <v>0.2</v>
      </c>
      <c r="H19" s="340">
        <v>0.6</v>
      </c>
      <c r="I19" s="340">
        <v>3.6</v>
      </c>
      <c r="J19" s="340">
        <v>3.2</v>
      </c>
      <c r="K19" s="340">
        <v>3.2</v>
      </c>
      <c r="L19" s="340">
        <v>60</v>
      </c>
    </row>
    <row r="20" spans="1:12" ht="15" customHeight="1">
      <c r="A20" s="5" t="s">
        <v>991</v>
      </c>
      <c r="B20" s="72" t="s">
        <v>257</v>
      </c>
      <c r="C20" s="340">
        <v>0</v>
      </c>
      <c r="D20" s="340">
        <v>0.4</v>
      </c>
      <c r="E20" s="340">
        <v>7.4</v>
      </c>
      <c r="F20" s="340">
        <v>0.2</v>
      </c>
      <c r="G20" s="340">
        <v>0.2</v>
      </c>
      <c r="H20" s="340">
        <v>0</v>
      </c>
      <c r="I20" s="340">
        <v>0.4</v>
      </c>
      <c r="J20" s="340">
        <v>0.2</v>
      </c>
      <c r="K20" s="340">
        <v>1</v>
      </c>
      <c r="L20" s="340">
        <v>9.8000000000000007</v>
      </c>
    </row>
    <row r="21" spans="1:12" ht="15" customHeight="1">
      <c r="A21" s="5" t="s">
        <v>991</v>
      </c>
      <c r="B21" s="72" t="s">
        <v>258</v>
      </c>
      <c r="C21" s="340">
        <v>1.2</v>
      </c>
      <c r="D21" s="340">
        <v>7.4</v>
      </c>
      <c r="E21" s="340">
        <v>45.6</v>
      </c>
      <c r="F21" s="340">
        <v>0.6</v>
      </c>
      <c r="G21" s="340">
        <v>0.2</v>
      </c>
      <c r="H21" s="340">
        <v>0.8</v>
      </c>
      <c r="I21" s="340">
        <v>3</v>
      </c>
      <c r="J21" s="340">
        <v>1.4</v>
      </c>
      <c r="K21" s="340">
        <v>3.2</v>
      </c>
      <c r="L21" s="340">
        <v>63.4</v>
      </c>
    </row>
    <row r="22" spans="1:12" ht="15" customHeight="1">
      <c r="A22" s="5" t="s">
        <v>991</v>
      </c>
      <c r="B22" s="72" t="s">
        <v>45</v>
      </c>
      <c r="C22" s="340">
        <v>5.6</v>
      </c>
      <c r="D22" s="340">
        <v>8</v>
      </c>
      <c r="E22" s="340">
        <v>174.8</v>
      </c>
      <c r="F22" s="340">
        <v>1</v>
      </c>
      <c r="G22" s="340">
        <v>0.8</v>
      </c>
      <c r="H22" s="340">
        <v>1.4</v>
      </c>
      <c r="I22" s="340">
        <v>15.8</v>
      </c>
      <c r="J22" s="340">
        <v>5.8</v>
      </c>
      <c r="K22" s="340">
        <v>14.4</v>
      </c>
      <c r="L22" s="340">
        <v>227.6</v>
      </c>
    </row>
    <row r="23" spans="1:12" ht="15" customHeight="1">
      <c r="A23" s="5" t="s">
        <v>991</v>
      </c>
      <c r="B23" s="72" t="s">
        <v>46</v>
      </c>
      <c r="C23" s="340">
        <v>0.8</v>
      </c>
      <c r="D23" s="340">
        <v>5.4</v>
      </c>
      <c r="E23" s="340">
        <v>45.2</v>
      </c>
      <c r="F23" s="340">
        <v>0.6</v>
      </c>
      <c r="G23" s="340">
        <v>0</v>
      </c>
      <c r="H23" s="340">
        <v>0.2</v>
      </c>
      <c r="I23" s="340">
        <v>6.2</v>
      </c>
      <c r="J23" s="340">
        <v>5.2</v>
      </c>
      <c r="K23" s="340">
        <v>4.8</v>
      </c>
      <c r="L23" s="340">
        <v>68.400000000000006</v>
      </c>
    </row>
    <row r="24" spans="1:12" ht="15" customHeight="1">
      <c r="A24" s="5" t="s">
        <v>991</v>
      </c>
      <c r="B24" s="72" t="s">
        <v>47</v>
      </c>
      <c r="C24" s="340">
        <v>1</v>
      </c>
      <c r="D24" s="340">
        <v>32.6</v>
      </c>
      <c r="E24" s="340">
        <v>94.4</v>
      </c>
      <c r="F24" s="340">
        <v>1</v>
      </c>
      <c r="G24" s="340">
        <v>0.4</v>
      </c>
      <c r="H24" s="340">
        <v>1</v>
      </c>
      <c r="I24" s="340">
        <v>7.6</v>
      </c>
      <c r="J24" s="340">
        <v>1.2</v>
      </c>
      <c r="K24" s="340">
        <v>4</v>
      </c>
      <c r="L24" s="340">
        <v>143.19999999999999</v>
      </c>
    </row>
    <row r="25" spans="1:12" s="49" customFormat="1" ht="15" customHeight="1">
      <c r="A25" s="5" t="s">
        <v>991</v>
      </c>
      <c r="B25" s="72" t="s">
        <v>785</v>
      </c>
      <c r="C25" s="340">
        <v>54.8</v>
      </c>
      <c r="D25" s="340">
        <v>194</v>
      </c>
      <c r="E25" s="340">
        <v>1523</v>
      </c>
      <c r="F25" s="340">
        <v>16</v>
      </c>
      <c r="G25" s="340">
        <v>5.2</v>
      </c>
      <c r="H25" s="340">
        <v>12.8</v>
      </c>
      <c r="I25" s="340">
        <v>167.4</v>
      </c>
      <c r="J25" s="340">
        <v>79.400000000000006</v>
      </c>
      <c r="K25" s="340">
        <v>74.400000000000006</v>
      </c>
      <c r="L25" s="340">
        <v>2127</v>
      </c>
    </row>
    <row r="26" spans="1:12" ht="15" customHeight="1">
      <c r="A26" s="5" t="s">
        <v>991</v>
      </c>
      <c r="B26" s="72" t="s">
        <v>1438</v>
      </c>
      <c r="C26" s="340">
        <v>0</v>
      </c>
      <c r="D26" s="340">
        <v>0</v>
      </c>
      <c r="E26" s="340">
        <v>0.2</v>
      </c>
      <c r="F26" s="340">
        <v>0</v>
      </c>
      <c r="G26" s="340">
        <v>0</v>
      </c>
      <c r="H26" s="340">
        <v>0</v>
      </c>
      <c r="I26" s="340">
        <v>0.2</v>
      </c>
      <c r="J26" s="340">
        <v>0</v>
      </c>
      <c r="K26" s="340">
        <v>0</v>
      </c>
      <c r="L26" s="340">
        <v>0.4</v>
      </c>
    </row>
    <row r="27" spans="1:12" s="17" customFormat="1" ht="15" customHeight="1">
      <c r="A27" s="5" t="s">
        <v>991</v>
      </c>
      <c r="B27" s="5" t="s">
        <v>1439</v>
      </c>
      <c r="C27" s="341">
        <v>67.2</v>
      </c>
      <c r="D27" s="341">
        <v>260.2</v>
      </c>
      <c r="E27" s="341">
        <v>2090.4</v>
      </c>
      <c r="F27" s="341">
        <v>22.6</v>
      </c>
      <c r="G27" s="341">
        <v>7.4</v>
      </c>
      <c r="H27" s="341">
        <v>19</v>
      </c>
      <c r="I27" s="341">
        <v>223.4</v>
      </c>
      <c r="J27" s="341">
        <v>104</v>
      </c>
      <c r="K27" s="341">
        <v>117.2</v>
      </c>
      <c r="L27" s="341">
        <v>2911.4</v>
      </c>
    </row>
    <row r="28" spans="1:12" ht="25.2" customHeight="1">
      <c r="A28" s="5" t="s">
        <v>1014</v>
      </c>
      <c r="B28" s="72" t="s">
        <v>15</v>
      </c>
      <c r="C28" s="340">
        <v>0</v>
      </c>
      <c r="D28" s="340">
        <v>0</v>
      </c>
      <c r="E28" s="340">
        <v>58.6</v>
      </c>
      <c r="F28" s="340">
        <v>5.4</v>
      </c>
      <c r="G28" s="340">
        <v>0</v>
      </c>
      <c r="H28" s="340">
        <v>0.4</v>
      </c>
      <c r="I28" s="340">
        <v>11.8</v>
      </c>
      <c r="J28" s="340">
        <v>1</v>
      </c>
      <c r="K28" s="340">
        <v>7</v>
      </c>
      <c r="L28" s="340">
        <v>84.2</v>
      </c>
    </row>
    <row r="29" spans="1:12" ht="15" customHeight="1">
      <c r="A29" s="5" t="s">
        <v>1014</v>
      </c>
      <c r="B29" s="72" t="s">
        <v>254</v>
      </c>
      <c r="C29" s="340">
        <v>1.6</v>
      </c>
      <c r="D29" s="340">
        <v>0.8</v>
      </c>
      <c r="E29" s="340">
        <v>257.2</v>
      </c>
      <c r="F29" s="340">
        <v>6.6</v>
      </c>
      <c r="G29" s="340">
        <v>1</v>
      </c>
      <c r="H29" s="340">
        <v>7</v>
      </c>
      <c r="I29" s="340">
        <v>26.2</v>
      </c>
      <c r="J29" s="340">
        <v>8.8000000000000007</v>
      </c>
      <c r="K29" s="340">
        <v>16.2</v>
      </c>
      <c r="L29" s="340">
        <v>325.39999999999998</v>
      </c>
    </row>
    <row r="30" spans="1:12" ht="15" customHeight="1">
      <c r="A30" s="5" t="s">
        <v>1014</v>
      </c>
      <c r="B30" s="72" t="s">
        <v>255</v>
      </c>
      <c r="C30" s="340">
        <v>7.8</v>
      </c>
      <c r="D30" s="340">
        <v>18.8</v>
      </c>
      <c r="E30" s="340">
        <v>264.8</v>
      </c>
      <c r="F30" s="340">
        <v>7</v>
      </c>
      <c r="G30" s="340">
        <v>0.6</v>
      </c>
      <c r="H30" s="340">
        <v>20.399999999999999</v>
      </c>
      <c r="I30" s="340">
        <v>21.2</v>
      </c>
      <c r="J30" s="340">
        <v>4.4000000000000004</v>
      </c>
      <c r="K30" s="340">
        <v>12.2</v>
      </c>
      <c r="L30" s="340">
        <v>357.2</v>
      </c>
    </row>
    <row r="31" spans="1:12" ht="15" customHeight="1">
      <c r="A31" s="5" t="s">
        <v>1014</v>
      </c>
      <c r="B31" s="72" t="s">
        <v>256</v>
      </c>
      <c r="C31" s="340">
        <v>18.399999999999999</v>
      </c>
      <c r="D31" s="340">
        <v>10.6</v>
      </c>
      <c r="E31" s="340">
        <v>257.8</v>
      </c>
      <c r="F31" s="340">
        <v>13.2</v>
      </c>
      <c r="G31" s="340">
        <v>1.4</v>
      </c>
      <c r="H31" s="340">
        <v>24.2</v>
      </c>
      <c r="I31" s="340">
        <v>17.600000000000001</v>
      </c>
      <c r="J31" s="340">
        <v>5.4</v>
      </c>
      <c r="K31" s="340">
        <v>15.4</v>
      </c>
      <c r="L31" s="340">
        <v>364</v>
      </c>
    </row>
    <row r="32" spans="1:12" ht="15" customHeight="1">
      <c r="A32" s="5" t="s">
        <v>1014</v>
      </c>
      <c r="B32" s="72" t="s">
        <v>257</v>
      </c>
      <c r="C32" s="340">
        <v>0.2</v>
      </c>
      <c r="D32" s="340">
        <v>1.8</v>
      </c>
      <c r="E32" s="340">
        <v>46</v>
      </c>
      <c r="F32" s="340">
        <v>7.8</v>
      </c>
      <c r="G32" s="340">
        <v>0.2</v>
      </c>
      <c r="H32" s="340">
        <v>0</v>
      </c>
      <c r="I32" s="340">
        <v>3.2</v>
      </c>
      <c r="J32" s="340">
        <v>0.6</v>
      </c>
      <c r="K32" s="340">
        <v>1.8</v>
      </c>
      <c r="L32" s="340">
        <v>61.6</v>
      </c>
    </row>
    <row r="33" spans="1:12" ht="15" customHeight="1">
      <c r="A33" s="5" t="s">
        <v>1014</v>
      </c>
      <c r="B33" s="72" t="s">
        <v>258</v>
      </c>
      <c r="C33" s="340">
        <v>11.6</v>
      </c>
      <c r="D33" s="340">
        <v>16.600000000000001</v>
      </c>
      <c r="E33" s="340">
        <v>190.2</v>
      </c>
      <c r="F33" s="340">
        <v>8.1999999999999993</v>
      </c>
      <c r="G33" s="340">
        <v>0.8</v>
      </c>
      <c r="H33" s="340">
        <v>7.4</v>
      </c>
      <c r="I33" s="340">
        <v>15.8</v>
      </c>
      <c r="J33" s="340">
        <v>5</v>
      </c>
      <c r="K33" s="340">
        <v>11.8</v>
      </c>
      <c r="L33" s="340">
        <v>267.39999999999998</v>
      </c>
    </row>
    <row r="34" spans="1:12" ht="15" customHeight="1">
      <c r="A34" s="5" t="s">
        <v>1014</v>
      </c>
      <c r="B34" s="72" t="s">
        <v>45</v>
      </c>
      <c r="C34" s="340">
        <v>37.4</v>
      </c>
      <c r="D34" s="340">
        <v>19.8</v>
      </c>
      <c r="E34" s="340">
        <v>615.79999999999995</v>
      </c>
      <c r="F34" s="340">
        <v>21.8</v>
      </c>
      <c r="G34" s="340">
        <v>1.4</v>
      </c>
      <c r="H34" s="340">
        <v>8.1999999999999993</v>
      </c>
      <c r="I34" s="340">
        <v>46</v>
      </c>
      <c r="J34" s="340">
        <v>9.6</v>
      </c>
      <c r="K34" s="340">
        <v>26.6</v>
      </c>
      <c r="L34" s="340">
        <v>786.6</v>
      </c>
    </row>
    <row r="35" spans="1:12" ht="15" customHeight="1">
      <c r="A35" s="5" t="s">
        <v>1014</v>
      </c>
      <c r="B35" s="72" t="s">
        <v>46</v>
      </c>
      <c r="C35" s="340">
        <v>6</v>
      </c>
      <c r="D35" s="340">
        <v>7.8</v>
      </c>
      <c r="E35" s="340">
        <v>73</v>
      </c>
      <c r="F35" s="340">
        <v>2.4</v>
      </c>
      <c r="G35" s="340">
        <v>0</v>
      </c>
      <c r="H35" s="340">
        <v>2.8</v>
      </c>
      <c r="I35" s="340">
        <v>9.4</v>
      </c>
      <c r="J35" s="340">
        <v>7.8</v>
      </c>
      <c r="K35" s="340">
        <v>6.6</v>
      </c>
      <c r="L35" s="340">
        <v>115.8</v>
      </c>
    </row>
    <row r="36" spans="1:12" s="17" customFormat="1" ht="15" customHeight="1">
      <c r="A36" s="5" t="s">
        <v>1014</v>
      </c>
      <c r="B36" s="72" t="s">
        <v>47</v>
      </c>
      <c r="C36" s="341">
        <v>17.600000000000001</v>
      </c>
      <c r="D36" s="341">
        <v>56.4</v>
      </c>
      <c r="E36" s="341">
        <v>171.8</v>
      </c>
      <c r="F36" s="341">
        <v>3.6</v>
      </c>
      <c r="G36" s="341">
        <v>1.2</v>
      </c>
      <c r="H36" s="341">
        <v>3.6</v>
      </c>
      <c r="I36" s="341">
        <v>12.4</v>
      </c>
      <c r="J36" s="341">
        <v>1.8</v>
      </c>
      <c r="K36" s="341">
        <v>11.8</v>
      </c>
      <c r="L36" s="341">
        <v>280.2</v>
      </c>
    </row>
    <row r="37" spans="1:12" ht="15" customHeight="1">
      <c r="A37" s="5" t="s">
        <v>1014</v>
      </c>
      <c r="B37" s="72" t="s">
        <v>785</v>
      </c>
      <c r="C37" s="340">
        <v>349.6</v>
      </c>
      <c r="D37" s="340">
        <v>356.4</v>
      </c>
      <c r="E37" s="340">
        <v>3110.6</v>
      </c>
      <c r="F37" s="340">
        <v>88.2</v>
      </c>
      <c r="G37" s="340">
        <v>10.199999999999999</v>
      </c>
      <c r="H37" s="340">
        <v>76</v>
      </c>
      <c r="I37" s="340">
        <v>269.39999999999998</v>
      </c>
      <c r="J37" s="340">
        <v>100.8</v>
      </c>
      <c r="K37" s="340">
        <v>158.6</v>
      </c>
      <c r="L37" s="340">
        <v>4519.8</v>
      </c>
    </row>
    <row r="38" spans="1:12" ht="15" customHeight="1">
      <c r="A38" s="5" t="s">
        <v>1014</v>
      </c>
      <c r="B38" s="72" t="s">
        <v>1438</v>
      </c>
      <c r="C38" s="340">
        <v>0.2</v>
      </c>
      <c r="D38" s="340">
        <v>0.6</v>
      </c>
      <c r="E38" s="340">
        <v>4.5999999999999996</v>
      </c>
      <c r="F38" s="340">
        <v>0.2</v>
      </c>
      <c r="G38" s="340">
        <v>0</v>
      </c>
      <c r="H38" s="340">
        <v>0.2</v>
      </c>
      <c r="I38" s="340">
        <v>0.6</v>
      </c>
      <c r="J38" s="340">
        <v>0</v>
      </c>
      <c r="K38" s="340">
        <v>0</v>
      </c>
      <c r="L38" s="340">
        <v>6.4</v>
      </c>
    </row>
    <row r="39" spans="1:12" s="17" customFormat="1" ht="15" customHeight="1">
      <c r="A39" s="5" t="s">
        <v>1014</v>
      </c>
      <c r="B39" s="5" t="s">
        <v>1439</v>
      </c>
      <c r="C39" s="341">
        <v>450.4</v>
      </c>
      <c r="D39" s="341">
        <v>489.6</v>
      </c>
      <c r="E39" s="341">
        <v>5050.3999999999996</v>
      </c>
      <c r="F39" s="341">
        <v>164.4</v>
      </c>
      <c r="G39" s="341">
        <v>16.8</v>
      </c>
      <c r="H39" s="341">
        <v>150.19999999999999</v>
      </c>
      <c r="I39" s="341">
        <v>433.6</v>
      </c>
      <c r="J39" s="341">
        <v>145.19999999999999</v>
      </c>
      <c r="K39" s="341">
        <v>268</v>
      </c>
      <c r="L39" s="341">
        <v>7168.6</v>
      </c>
    </row>
  </sheetData>
  <phoneticPr fontId="0" type="noConversion"/>
  <pageMargins left="0.39370078740157483" right="0.39370078740157483" top="0.39370078740157483" bottom="0.39370078740157483" header="0" footer="0"/>
  <pageSetup paperSize="9" scale="76" orientation="portrait" r:id="rId1"/>
  <headerFooter alignWithMargins="0"/>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L24"/>
  <sheetViews>
    <sheetView zoomScaleNormal="100" workbookViewId="0"/>
  </sheetViews>
  <sheetFormatPr defaultColWidth="9.109375" defaultRowHeight="15"/>
  <cols>
    <col min="1" max="1" width="34.5546875" style="15" customWidth="1"/>
    <col min="2" max="2" width="54" style="15" customWidth="1"/>
    <col min="3" max="3" width="10.6640625" style="24" customWidth="1"/>
    <col min="4" max="4" width="14.109375" style="24" customWidth="1"/>
    <col min="5" max="12" width="10.6640625" style="24" customWidth="1"/>
    <col min="13" max="16384" width="9.109375" style="15"/>
  </cols>
  <sheetData>
    <row r="1" spans="1:12" s="1" customFormat="1" ht="21" customHeight="1">
      <c r="A1" s="65" t="s">
        <v>1000</v>
      </c>
      <c r="C1" s="22"/>
      <c r="D1" s="22"/>
      <c r="E1" s="22"/>
      <c r="F1" s="22"/>
      <c r="G1" s="22"/>
      <c r="H1" s="22"/>
      <c r="I1" s="22"/>
      <c r="J1" s="22"/>
      <c r="K1" s="22"/>
      <c r="L1" s="22"/>
    </row>
    <row r="2" spans="1:12" s="5" customFormat="1" ht="30" customHeight="1">
      <c r="A2" s="74" t="s">
        <v>540</v>
      </c>
      <c r="C2" s="2"/>
      <c r="D2" s="2"/>
      <c r="E2" s="2"/>
      <c r="F2" s="2"/>
      <c r="G2" s="2"/>
      <c r="H2" s="2"/>
      <c r="I2" s="2"/>
      <c r="J2" s="2"/>
      <c r="K2" s="2"/>
      <c r="L2" s="2"/>
    </row>
    <row r="3" spans="1:12" s="5" customFormat="1" ht="26.4" customHeight="1">
      <c r="A3" s="5" t="s">
        <v>1767</v>
      </c>
      <c r="B3" s="199" t="s">
        <v>1440</v>
      </c>
      <c r="C3" s="103" t="s">
        <v>385</v>
      </c>
      <c r="D3" s="103" t="s">
        <v>1437</v>
      </c>
      <c r="E3" s="103" t="s">
        <v>364</v>
      </c>
      <c r="F3" s="103" t="s">
        <v>384</v>
      </c>
      <c r="G3" s="103" t="s">
        <v>13</v>
      </c>
      <c r="H3" s="103" t="s">
        <v>116</v>
      </c>
      <c r="I3" s="103" t="s">
        <v>205</v>
      </c>
      <c r="J3" s="103" t="s">
        <v>206</v>
      </c>
      <c r="K3" s="103" t="s">
        <v>14</v>
      </c>
      <c r="L3" s="103" t="s">
        <v>185</v>
      </c>
    </row>
    <row r="4" spans="1:12" s="72" customFormat="1" ht="13.2">
      <c r="A4" s="141" t="s">
        <v>377</v>
      </c>
      <c r="B4" s="73" t="s">
        <v>775</v>
      </c>
      <c r="C4" s="340">
        <v>97</v>
      </c>
      <c r="D4" s="340">
        <v>80</v>
      </c>
      <c r="E4" s="340">
        <v>1154</v>
      </c>
      <c r="F4" s="340">
        <v>48</v>
      </c>
      <c r="G4" s="340">
        <v>4</v>
      </c>
      <c r="H4" s="340">
        <v>62</v>
      </c>
      <c r="I4" s="340">
        <v>84</v>
      </c>
      <c r="J4" s="340">
        <v>18</v>
      </c>
      <c r="K4" s="340">
        <v>63</v>
      </c>
      <c r="L4" s="340">
        <v>1611</v>
      </c>
    </row>
    <row r="5" spans="1:12" s="72" customFormat="1" ht="13.2">
      <c r="A5" s="141" t="s">
        <v>377</v>
      </c>
      <c r="B5" s="73" t="s">
        <v>26</v>
      </c>
      <c r="C5" s="340">
        <v>122</v>
      </c>
      <c r="D5" s="340">
        <v>64</v>
      </c>
      <c r="E5" s="340">
        <v>748</v>
      </c>
      <c r="F5" s="340">
        <v>39</v>
      </c>
      <c r="G5" s="340">
        <v>3</v>
      </c>
      <c r="H5" s="340">
        <v>28</v>
      </c>
      <c r="I5" s="340">
        <v>60</v>
      </c>
      <c r="J5" s="340">
        <v>9</v>
      </c>
      <c r="K5" s="340">
        <v>35</v>
      </c>
      <c r="L5" s="340">
        <v>1107</v>
      </c>
    </row>
    <row r="6" spans="1:12" s="72" customFormat="1" ht="13.2">
      <c r="A6" s="141" t="s">
        <v>377</v>
      </c>
      <c r="B6" s="73" t="s">
        <v>222</v>
      </c>
      <c r="C6" s="340">
        <v>44</v>
      </c>
      <c r="D6" s="340">
        <v>22</v>
      </c>
      <c r="E6" s="340">
        <v>344</v>
      </c>
      <c r="F6" s="340">
        <v>21</v>
      </c>
      <c r="G6" s="340">
        <v>1</v>
      </c>
      <c r="H6" s="340">
        <v>16</v>
      </c>
      <c r="I6" s="340">
        <v>20</v>
      </c>
      <c r="J6" s="340">
        <v>4</v>
      </c>
      <c r="K6" s="340">
        <v>11</v>
      </c>
      <c r="L6" s="340">
        <v>484</v>
      </c>
    </row>
    <row r="7" spans="1:12" s="72" customFormat="1" ht="13.2">
      <c r="A7" s="141" t="s">
        <v>377</v>
      </c>
      <c r="B7" s="73" t="s">
        <v>776</v>
      </c>
      <c r="C7" s="340">
        <v>16</v>
      </c>
      <c r="D7" s="340">
        <v>10</v>
      </c>
      <c r="E7" s="340">
        <v>109</v>
      </c>
      <c r="F7" s="340">
        <v>6</v>
      </c>
      <c r="G7" s="340">
        <v>0</v>
      </c>
      <c r="H7" s="340">
        <v>5</v>
      </c>
      <c r="I7" s="340">
        <v>8</v>
      </c>
      <c r="J7" s="340">
        <v>2</v>
      </c>
      <c r="K7" s="340">
        <v>8</v>
      </c>
      <c r="L7" s="340">
        <v>164</v>
      </c>
    </row>
    <row r="8" spans="1:12" s="72" customFormat="1" ht="13.2">
      <c r="A8" s="141" t="s">
        <v>377</v>
      </c>
      <c r="B8" s="73" t="s">
        <v>777</v>
      </c>
      <c r="C8" s="340">
        <v>3</v>
      </c>
      <c r="D8" s="340">
        <v>2</v>
      </c>
      <c r="E8" s="340">
        <v>28</v>
      </c>
      <c r="F8" s="340">
        <v>1</v>
      </c>
      <c r="G8" s="340">
        <v>0</v>
      </c>
      <c r="H8" s="340">
        <v>1</v>
      </c>
      <c r="I8" s="340">
        <v>4</v>
      </c>
      <c r="J8" s="340">
        <v>0</v>
      </c>
      <c r="K8" s="340">
        <v>3</v>
      </c>
      <c r="L8" s="340">
        <v>44</v>
      </c>
    </row>
    <row r="9" spans="1:12" s="72" customFormat="1" ht="13.2">
      <c r="A9" s="141" t="s">
        <v>377</v>
      </c>
      <c r="B9" s="73" t="s">
        <v>223</v>
      </c>
      <c r="C9" s="340">
        <v>48</v>
      </c>
      <c r="D9" s="340">
        <v>25</v>
      </c>
      <c r="E9" s="340">
        <v>323</v>
      </c>
      <c r="F9" s="340">
        <v>16</v>
      </c>
      <c r="G9" s="340">
        <v>1</v>
      </c>
      <c r="H9" s="340">
        <v>14</v>
      </c>
      <c r="I9" s="340">
        <v>20</v>
      </c>
      <c r="J9" s="340">
        <v>3</v>
      </c>
      <c r="K9" s="340">
        <v>19</v>
      </c>
      <c r="L9" s="340">
        <v>470</v>
      </c>
    </row>
    <row r="10" spans="1:12" s="72" customFormat="1" ht="13.2">
      <c r="A10" s="141" t="s">
        <v>377</v>
      </c>
      <c r="B10" s="141" t="s">
        <v>1016</v>
      </c>
      <c r="C10" s="341">
        <v>331</v>
      </c>
      <c r="D10" s="341">
        <v>203</v>
      </c>
      <c r="E10" s="341">
        <v>2707</v>
      </c>
      <c r="F10" s="341">
        <v>132</v>
      </c>
      <c r="G10" s="341">
        <v>9</v>
      </c>
      <c r="H10" s="341">
        <v>126</v>
      </c>
      <c r="I10" s="341">
        <v>197</v>
      </c>
      <c r="J10" s="341">
        <v>37</v>
      </c>
      <c r="K10" s="341">
        <v>140</v>
      </c>
      <c r="L10" s="341">
        <v>3881</v>
      </c>
    </row>
    <row r="11" spans="1:12" s="72" customFormat="1" ht="27.75" customHeight="1">
      <c r="A11" s="5" t="s">
        <v>991</v>
      </c>
      <c r="B11" s="73" t="s">
        <v>775</v>
      </c>
      <c r="C11" s="340">
        <v>42</v>
      </c>
      <c r="D11" s="340">
        <v>180</v>
      </c>
      <c r="E11" s="340">
        <v>1423</v>
      </c>
      <c r="F11" s="340">
        <v>16</v>
      </c>
      <c r="G11" s="340">
        <v>5</v>
      </c>
      <c r="H11" s="340">
        <v>13</v>
      </c>
      <c r="I11" s="340">
        <v>157</v>
      </c>
      <c r="J11" s="340">
        <v>78</v>
      </c>
      <c r="K11" s="340">
        <v>85</v>
      </c>
      <c r="L11" s="340">
        <v>2000</v>
      </c>
    </row>
    <row r="12" spans="1:12" s="72" customFormat="1" ht="13.2">
      <c r="A12" s="5" t="s">
        <v>991</v>
      </c>
      <c r="B12" s="73" t="s">
        <v>26</v>
      </c>
      <c r="C12" s="340">
        <v>10</v>
      </c>
      <c r="D12" s="340">
        <v>33</v>
      </c>
      <c r="E12" s="340">
        <v>277</v>
      </c>
      <c r="F12" s="340">
        <v>2</v>
      </c>
      <c r="G12" s="340">
        <v>1</v>
      </c>
      <c r="H12" s="340">
        <v>3</v>
      </c>
      <c r="I12" s="340">
        <v>27</v>
      </c>
      <c r="J12" s="340">
        <v>9</v>
      </c>
      <c r="K12" s="340">
        <v>12</v>
      </c>
      <c r="L12" s="340">
        <v>374</v>
      </c>
    </row>
    <row r="13" spans="1:12" s="72" customFormat="1" ht="13.2">
      <c r="A13" s="5" t="s">
        <v>991</v>
      </c>
      <c r="B13" s="73" t="s">
        <v>222</v>
      </c>
      <c r="C13" s="340">
        <v>3</v>
      </c>
      <c r="D13" s="340">
        <v>7</v>
      </c>
      <c r="E13" s="340">
        <v>83</v>
      </c>
      <c r="F13" s="340">
        <v>1</v>
      </c>
      <c r="G13" s="340">
        <v>0</v>
      </c>
      <c r="H13" s="340">
        <v>0</v>
      </c>
      <c r="I13" s="340">
        <v>9</v>
      </c>
      <c r="J13" s="340">
        <v>2</v>
      </c>
      <c r="K13" s="340">
        <v>4</v>
      </c>
      <c r="L13" s="340">
        <v>109</v>
      </c>
    </row>
    <row r="14" spans="1:12" s="72" customFormat="1" ht="13.2">
      <c r="A14" s="5" t="s">
        <v>991</v>
      </c>
      <c r="B14" s="73" t="s">
        <v>776</v>
      </c>
      <c r="C14" s="340">
        <v>0</v>
      </c>
      <c r="D14" s="340">
        <v>3</v>
      </c>
      <c r="E14" s="340">
        <v>24</v>
      </c>
      <c r="F14" s="340">
        <v>0</v>
      </c>
      <c r="G14" s="340">
        <v>0</v>
      </c>
      <c r="H14" s="340">
        <v>0</v>
      </c>
      <c r="I14" s="340">
        <v>2</v>
      </c>
      <c r="J14" s="340">
        <v>1</v>
      </c>
      <c r="K14" s="340">
        <v>0</v>
      </c>
      <c r="L14" s="340">
        <v>30</v>
      </c>
    </row>
    <row r="15" spans="1:12" s="72" customFormat="1" ht="13.2">
      <c r="A15" s="5" t="s">
        <v>991</v>
      </c>
      <c r="B15" s="73" t="s">
        <v>777</v>
      </c>
      <c r="C15" s="340">
        <v>2</v>
      </c>
      <c r="D15" s="340">
        <v>8</v>
      </c>
      <c r="E15" s="340">
        <v>37</v>
      </c>
      <c r="F15" s="340">
        <v>1</v>
      </c>
      <c r="G15" s="340">
        <v>0</v>
      </c>
      <c r="H15" s="340">
        <v>0</v>
      </c>
      <c r="I15" s="340">
        <v>5</v>
      </c>
      <c r="J15" s="340">
        <v>2</v>
      </c>
      <c r="K15" s="340">
        <v>3</v>
      </c>
      <c r="L15" s="340">
        <v>58</v>
      </c>
    </row>
    <row r="16" spans="1:12" s="72" customFormat="1" ht="13.2">
      <c r="A16" s="5" t="s">
        <v>991</v>
      </c>
      <c r="B16" s="73" t="s">
        <v>223</v>
      </c>
      <c r="C16" s="340">
        <v>4</v>
      </c>
      <c r="D16" s="340">
        <v>16</v>
      </c>
      <c r="E16" s="340">
        <v>124</v>
      </c>
      <c r="F16" s="340">
        <v>1</v>
      </c>
      <c r="G16" s="340">
        <v>0</v>
      </c>
      <c r="H16" s="340">
        <v>1</v>
      </c>
      <c r="I16" s="340">
        <v>10</v>
      </c>
      <c r="J16" s="340">
        <v>5</v>
      </c>
      <c r="K16" s="340">
        <v>7</v>
      </c>
      <c r="L16" s="340">
        <v>169</v>
      </c>
    </row>
    <row r="17" spans="1:12" s="72" customFormat="1" ht="13.2">
      <c r="A17" s="5" t="s">
        <v>991</v>
      </c>
      <c r="B17" s="141" t="s">
        <v>1016</v>
      </c>
      <c r="C17" s="341">
        <v>61</v>
      </c>
      <c r="D17" s="341">
        <v>246</v>
      </c>
      <c r="E17" s="341">
        <v>1968</v>
      </c>
      <c r="F17" s="341">
        <v>21</v>
      </c>
      <c r="G17" s="341">
        <v>7</v>
      </c>
      <c r="H17" s="341">
        <v>18</v>
      </c>
      <c r="I17" s="341">
        <v>210</v>
      </c>
      <c r="J17" s="341">
        <v>98</v>
      </c>
      <c r="K17" s="341">
        <v>111</v>
      </c>
      <c r="L17" s="341">
        <v>2739</v>
      </c>
    </row>
    <row r="18" spans="1:12" s="72" customFormat="1" ht="35.25" customHeight="1">
      <c r="A18" s="5" t="s">
        <v>1014</v>
      </c>
      <c r="B18" s="73" t="s">
        <v>775</v>
      </c>
      <c r="C18" s="340">
        <v>139</v>
      </c>
      <c r="D18" s="340">
        <v>260</v>
      </c>
      <c r="E18" s="340">
        <v>2577</v>
      </c>
      <c r="F18" s="340">
        <v>64</v>
      </c>
      <c r="G18" s="340">
        <v>9</v>
      </c>
      <c r="H18" s="340">
        <v>75</v>
      </c>
      <c r="I18" s="340">
        <v>242</v>
      </c>
      <c r="J18" s="340">
        <v>97</v>
      </c>
      <c r="K18" s="340">
        <v>148</v>
      </c>
      <c r="L18" s="340">
        <v>3611</v>
      </c>
    </row>
    <row r="19" spans="1:12" s="72" customFormat="1" ht="13.2">
      <c r="A19" s="5" t="s">
        <v>1014</v>
      </c>
      <c r="B19" s="73" t="s">
        <v>26</v>
      </c>
      <c r="C19" s="340">
        <v>132</v>
      </c>
      <c r="D19" s="340">
        <v>97</v>
      </c>
      <c r="E19" s="340">
        <v>1025</v>
      </c>
      <c r="F19" s="340">
        <v>40</v>
      </c>
      <c r="G19" s="340">
        <v>4</v>
      </c>
      <c r="H19" s="340">
        <v>32</v>
      </c>
      <c r="I19" s="340">
        <v>87</v>
      </c>
      <c r="J19" s="340">
        <v>18</v>
      </c>
      <c r="K19" s="340">
        <v>47</v>
      </c>
      <c r="L19" s="340">
        <v>1481</v>
      </c>
    </row>
    <row r="20" spans="1:12" s="72" customFormat="1" ht="13.2">
      <c r="A20" s="5" t="s">
        <v>1014</v>
      </c>
      <c r="B20" s="73" t="s">
        <v>222</v>
      </c>
      <c r="C20" s="340">
        <v>47</v>
      </c>
      <c r="D20" s="340">
        <v>28</v>
      </c>
      <c r="E20" s="340">
        <v>428</v>
      </c>
      <c r="F20" s="340">
        <v>21</v>
      </c>
      <c r="G20" s="340">
        <v>2</v>
      </c>
      <c r="H20" s="340">
        <v>16</v>
      </c>
      <c r="I20" s="340">
        <v>28</v>
      </c>
      <c r="J20" s="340">
        <v>7</v>
      </c>
      <c r="K20" s="340">
        <v>15</v>
      </c>
      <c r="L20" s="340">
        <v>593</v>
      </c>
    </row>
    <row r="21" spans="1:12" s="72" customFormat="1" ht="13.2">
      <c r="A21" s="5" t="s">
        <v>1014</v>
      </c>
      <c r="B21" s="73" t="s">
        <v>776</v>
      </c>
      <c r="C21" s="340">
        <v>17</v>
      </c>
      <c r="D21" s="340">
        <v>13</v>
      </c>
      <c r="E21" s="340">
        <v>133</v>
      </c>
      <c r="F21" s="340">
        <v>6</v>
      </c>
      <c r="G21" s="340">
        <v>0</v>
      </c>
      <c r="H21" s="340">
        <v>5</v>
      </c>
      <c r="I21" s="340">
        <v>10</v>
      </c>
      <c r="J21" s="340">
        <v>3</v>
      </c>
      <c r="K21" s="340">
        <v>8</v>
      </c>
      <c r="L21" s="340">
        <v>195</v>
      </c>
    </row>
    <row r="22" spans="1:12" s="72" customFormat="1" ht="13.2">
      <c r="A22" s="5" t="s">
        <v>1014</v>
      </c>
      <c r="B22" s="73" t="s">
        <v>777</v>
      </c>
      <c r="C22" s="340">
        <v>6</v>
      </c>
      <c r="D22" s="340">
        <v>10</v>
      </c>
      <c r="E22" s="340">
        <v>65</v>
      </c>
      <c r="F22" s="340">
        <v>2</v>
      </c>
      <c r="G22" s="340">
        <v>0</v>
      </c>
      <c r="H22" s="340">
        <v>1</v>
      </c>
      <c r="I22" s="340">
        <v>10</v>
      </c>
      <c r="J22" s="340">
        <v>2</v>
      </c>
      <c r="K22" s="340">
        <v>6</v>
      </c>
      <c r="L22" s="340">
        <v>102</v>
      </c>
    </row>
    <row r="23" spans="1:12" s="72" customFormat="1" ht="13.2">
      <c r="A23" s="5" t="s">
        <v>1014</v>
      </c>
      <c r="B23" s="73" t="s">
        <v>223</v>
      </c>
      <c r="C23" s="340">
        <v>52</v>
      </c>
      <c r="D23" s="340">
        <v>41</v>
      </c>
      <c r="E23" s="340">
        <v>446</v>
      </c>
      <c r="F23" s="340">
        <v>18</v>
      </c>
      <c r="G23" s="340">
        <v>1</v>
      </c>
      <c r="H23" s="340">
        <v>15</v>
      </c>
      <c r="I23" s="340">
        <v>30</v>
      </c>
      <c r="J23" s="340">
        <v>9</v>
      </c>
      <c r="K23" s="340">
        <v>26</v>
      </c>
      <c r="L23" s="340">
        <v>639</v>
      </c>
    </row>
    <row r="24" spans="1:12" s="72" customFormat="1" ht="13.2">
      <c r="A24" s="5" t="s">
        <v>1014</v>
      </c>
      <c r="B24" s="141" t="s">
        <v>1016</v>
      </c>
      <c r="C24" s="341">
        <v>392</v>
      </c>
      <c r="D24" s="341">
        <v>449</v>
      </c>
      <c r="E24" s="341">
        <v>4674</v>
      </c>
      <c r="F24" s="341">
        <v>152</v>
      </c>
      <c r="G24" s="341">
        <v>16</v>
      </c>
      <c r="H24" s="341">
        <v>144</v>
      </c>
      <c r="I24" s="341">
        <v>407</v>
      </c>
      <c r="J24" s="341">
        <v>135</v>
      </c>
      <c r="K24" s="341">
        <v>251</v>
      </c>
      <c r="L24" s="341">
        <v>6620</v>
      </c>
    </row>
  </sheetData>
  <phoneticPr fontId="0" type="noConversion"/>
  <pageMargins left="0.39370078740157483" right="0.39370078740157483" top="0.39370078740157483" bottom="0.39370078740157483" header="0" footer="0"/>
  <pageSetup paperSize="9" scale="76" orientation="portrait" r:id="rId1"/>
  <headerFooter alignWithMargins="0"/>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L40"/>
  <sheetViews>
    <sheetView zoomScaleNormal="100" workbookViewId="0"/>
  </sheetViews>
  <sheetFormatPr defaultColWidth="9.109375" defaultRowHeight="15"/>
  <cols>
    <col min="1" max="1" width="34.88671875" style="72" customWidth="1"/>
    <col min="2" max="2" width="26.33203125" style="72" bestFit="1" customWidth="1"/>
    <col min="3" max="3" width="17.44140625" style="72" customWidth="1"/>
    <col min="4" max="4" width="20.88671875" style="72" customWidth="1"/>
    <col min="5" max="5" width="15.5546875" style="72" customWidth="1"/>
    <col min="6" max="6" width="20.88671875" style="72" customWidth="1"/>
    <col min="7" max="7" width="15.5546875" style="72" customWidth="1"/>
    <col min="8" max="8" width="17.5546875" style="72" customWidth="1"/>
    <col min="9" max="9" width="23" style="72" customWidth="1"/>
    <col min="10" max="10" width="15.109375" style="72" customWidth="1"/>
    <col min="11" max="11" width="20.88671875" style="72" customWidth="1"/>
    <col min="12" max="12" width="16.88671875" style="72" customWidth="1"/>
    <col min="13" max="16384" width="9.109375" style="15"/>
  </cols>
  <sheetData>
    <row r="1" spans="1:12" s="1" customFormat="1" ht="21" customHeight="1">
      <c r="A1" s="139" t="s">
        <v>1441</v>
      </c>
      <c r="B1" s="5"/>
      <c r="C1" s="5"/>
      <c r="D1" s="5"/>
      <c r="E1" s="5"/>
      <c r="F1" s="5"/>
      <c r="G1" s="5"/>
      <c r="H1" s="5"/>
      <c r="I1" s="5"/>
      <c r="J1" s="5"/>
      <c r="K1" s="5"/>
      <c r="L1" s="5"/>
    </row>
    <row r="2" spans="1:12" s="1" customFormat="1" ht="17.399999999999999">
      <c r="A2" s="72" t="s">
        <v>1007</v>
      </c>
      <c r="B2" s="5"/>
      <c r="C2" s="5"/>
      <c r="D2" s="5"/>
      <c r="E2" s="5"/>
      <c r="F2" s="5"/>
      <c r="G2" s="5"/>
      <c r="H2" s="5"/>
      <c r="I2" s="5"/>
      <c r="J2" s="5"/>
      <c r="K2" s="5"/>
      <c r="L2" s="5"/>
    </row>
    <row r="3" spans="1:12" s="1" customFormat="1" ht="30" customHeight="1">
      <c r="A3" s="84" t="s">
        <v>540</v>
      </c>
      <c r="B3" s="5"/>
      <c r="C3" s="5"/>
      <c r="D3" s="5"/>
      <c r="E3" s="5"/>
      <c r="F3" s="5"/>
      <c r="G3" s="5"/>
      <c r="H3" s="5"/>
      <c r="I3" s="5"/>
      <c r="J3" s="5"/>
      <c r="K3" s="5"/>
      <c r="L3" s="5"/>
    </row>
    <row r="4" spans="1:12" s="17" customFormat="1" ht="40.200000000000003">
      <c r="A4" s="141" t="s">
        <v>1767</v>
      </c>
      <c r="B4" s="199" t="s">
        <v>573</v>
      </c>
      <c r="C4" s="103" t="s">
        <v>577</v>
      </c>
      <c r="D4" s="103" t="s">
        <v>578</v>
      </c>
      <c r="E4" s="103" t="s">
        <v>574</v>
      </c>
      <c r="F4" s="103" t="s">
        <v>575</v>
      </c>
      <c r="G4" s="103" t="s">
        <v>576</v>
      </c>
      <c r="H4" s="103" t="s">
        <v>1002</v>
      </c>
      <c r="I4" s="103" t="s">
        <v>1003</v>
      </c>
      <c r="J4" s="103" t="s">
        <v>1004</v>
      </c>
      <c r="K4" s="103" t="s">
        <v>1005</v>
      </c>
      <c r="L4" s="103" t="s">
        <v>1006</v>
      </c>
    </row>
    <row r="5" spans="1:12" ht="30" customHeight="1">
      <c r="A5" s="141" t="s">
        <v>377</v>
      </c>
      <c r="B5" s="73" t="s">
        <v>15</v>
      </c>
      <c r="C5" s="340">
        <v>2</v>
      </c>
      <c r="D5" s="340">
        <v>33</v>
      </c>
      <c r="E5" s="340">
        <v>19</v>
      </c>
      <c r="F5" s="340">
        <v>3</v>
      </c>
      <c r="G5" s="340">
        <v>57</v>
      </c>
      <c r="H5" s="340">
        <v>1.6</v>
      </c>
      <c r="I5" s="340">
        <v>5.8</v>
      </c>
      <c r="J5" s="340">
        <v>1</v>
      </c>
      <c r="K5" s="340">
        <v>0.7</v>
      </c>
      <c r="L5" s="340">
        <v>1.9</v>
      </c>
    </row>
    <row r="6" spans="1:12" ht="15" customHeight="1">
      <c r="A6" s="141" t="s">
        <v>377</v>
      </c>
      <c r="B6" s="73" t="s">
        <v>254</v>
      </c>
      <c r="C6" s="340">
        <v>3</v>
      </c>
      <c r="D6" s="340">
        <v>3</v>
      </c>
      <c r="E6" s="340">
        <v>102</v>
      </c>
      <c r="F6" s="340">
        <v>119</v>
      </c>
      <c r="G6" s="340">
        <v>226</v>
      </c>
      <c r="H6" s="340">
        <v>1.9</v>
      </c>
      <c r="I6" s="340">
        <v>0.5</v>
      </c>
      <c r="J6" s="340">
        <v>5.7</v>
      </c>
      <c r="K6" s="340">
        <v>25.9</v>
      </c>
      <c r="L6" s="340">
        <v>7.6</v>
      </c>
    </row>
    <row r="7" spans="1:12" ht="15" customHeight="1">
      <c r="A7" s="141" t="s">
        <v>377</v>
      </c>
      <c r="B7" s="73" t="s">
        <v>255</v>
      </c>
      <c r="C7" s="340">
        <v>3</v>
      </c>
      <c r="D7" s="340">
        <v>22</v>
      </c>
      <c r="E7" s="340">
        <v>88</v>
      </c>
      <c r="F7" s="340">
        <v>29</v>
      </c>
      <c r="G7" s="340">
        <v>142</v>
      </c>
      <c r="H7" s="340">
        <v>1.9</v>
      </c>
      <c r="I7" s="340">
        <v>3.8</v>
      </c>
      <c r="J7" s="340">
        <v>4.9000000000000004</v>
      </c>
      <c r="K7" s="340">
        <v>6.3</v>
      </c>
      <c r="L7" s="340">
        <v>4.8</v>
      </c>
    </row>
    <row r="8" spans="1:12" ht="15" customHeight="1">
      <c r="A8" s="141" t="s">
        <v>377</v>
      </c>
      <c r="B8" s="73" t="s">
        <v>256</v>
      </c>
      <c r="C8" s="340">
        <v>6</v>
      </c>
      <c r="D8" s="340">
        <v>45</v>
      </c>
      <c r="E8" s="340">
        <v>148</v>
      </c>
      <c r="F8" s="340">
        <v>14</v>
      </c>
      <c r="G8" s="340">
        <v>213</v>
      </c>
      <c r="H8" s="340">
        <v>4.2</v>
      </c>
      <c r="I8" s="340">
        <v>8</v>
      </c>
      <c r="J8" s="340">
        <v>8.3000000000000007</v>
      </c>
      <c r="K8" s="340">
        <v>3</v>
      </c>
      <c r="L8" s="340">
        <v>7.2</v>
      </c>
    </row>
    <row r="9" spans="1:12" ht="15" customHeight="1">
      <c r="A9" s="141" t="s">
        <v>377</v>
      </c>
      <c r="B9" s="73" t="s">
        <v>207</v>
      </c>
      <c r="C9" s="340">
        <v>1</v>
      </c>
      <c r="D9" s="340">
        <v>4</v>
      </c>
      <c r="E9" s="340">
        <v>32</v>
      </c>
      <c r="F9" s="340">
        <v>2</v>
      </c>
      <c r="G9" s="340">
        <v>39</v>
      </c>
      <c r="H9" s="340">
        <v>0.6</v>
      </c>
      <c r="I9" s="340">
        <v>0.7</v>
      </c>
      <c r="J9" s="340">
        <v>1.8</v>
      </c>
      <c r="K9" s="340">
        <v>0.5</v>
      </c>
      <c r="L9" s="340">
        <v>1.3</v>
      </c>
    </row>
    <row r="10" spans="1:12" ht="15" customHeight="1">
      <c r="A10" s="141" t="s">
        <v>377</v>
      </c>
      <c r="B10" s="73" t="s">
        <v>1008</v>
      </c>
      <c r="C10" s="340">
        <v>9</v>
      </c>
      <c r="D10" s="340">
        <v>23</v>
      </c>
      <c r="E10" s="340">
        <v>102</v>
      </c>
      <c r="F10" s="340">
        <v>10</v>
      </c>
      <c r="G10" s="340">
        <v>145</v>
      </c>
      <c r="H10" s="340">
        <v>6.6</v>
      </c>
      <c r="I10" s="340">
        <v>4.0999999999999996</v>
      </c>
      <c r="J10" s="340">
        <v>5.7</v>
      </c>
      <c r="K10" s="340">
        <v>2.2999999999999998</v>
      </c>
      <c r="L10" s="340">
        <v>4.9000000000000004</v>
      </c>
    </row>
    <row r="11" spans="1:12" ht="15" customHeight="1">
      <c r="A11" s="141" t="s">
        <v>377</v>
      </c>
      <c r="B11" s="73" t="s">
        <v>1009</v>
      </c>
      <c r="C11" s="340">
        <v>6</v>
      </c>
      <c r="D11" s="340">
        <v>63</v>
      </c>
      <c r="E11" s="340">
        <v>340</v>
      </c>
      <c r="F11" s="340">
        <v>31</v>
      </c>
      <c r="G11" s="340">
        <v>441</v>
      </c>
      <c r="H11" s="340">
        <v>4.7</v>
      </c>
      <c r="I11" s="340">
        <v>11.1</v>
      </c>
      <c r="J11" s="340">
        <v>19</v>
      </c>
      <c r="K11" s="340">
        <v>6.7</v>
      </c>
      <c r="L11" s="340">
        <v>14.9</v>
      </c>
    </row>
    <row r="12" spans="1:12" ht="15" customHeight="1">
      <c r="A12" s="141" t="s">
        <v>377</v>
      </c>
      <c r="B12" s="73" t="s">
        <v>46</v>
      </c>
      <c r="C12" s="340">
        <v>1</v>
      </c>
      <c r="D12" s="340">
        <v>2</v>
      </c>
      <c r="E12" s="340">
        <v>22</v>
      </c>
      <c r="F12" s="340">
        <v>3</v>
      </c>
      <c r="G12" s="340">
        <v>28</v>
      </c>
      <c r="H12" s="340">
        <v>0.4</v>
      </c>
      <c r="I12" s="340">
        <v>0.4</v>
      </c>
      <c r="J12" s="340">
        <v>1.2</v>
      </c>
      <c r="K12" s="340">
        <v>0.6</v>
      </c>
      <c r="L12" s="340">
        <v>0.9</v>
      </c>
    </row>
    <row r="13" spans="1:12" ht="15" customHeight="1">
      <c r="A13" s="141" t="s">
        <v>377</v>
      </c>
      <c r="B13" s="73" t="s">
        <v>47</v>
      </c>
      <c r="C13" s="340">
        <v>1</v>
      </c>
      <c r="D13" s="340">
        <v>15</v>
      </c>
      <c r="E13" s="340">
        <v>50</v>
      </c>
      <c r="F13" s="340">
        <v>11</v>
      </c>
      <c r="G13" s="340">
        <v>77</v>
      </c>
      <c r="H13" s="340">
        <v>1</v>
      </c>
      <c r="I13" s="340">
        <v>2.7</v>
      </c>
      <c r="J13" s="340">
        <v>2.8</v>
      </c>
      <c r="K13" s="340">
        <v>2.2999999999999998</v>
      </c>
      <c r="L13" s="340">
        <v>2.6</v>
      </c>
    </row>
    <row r="14" spans="1:12" ht="15" customHeight="1">
      <c r="A14" s="141" t="s">
        <v>377</v>
      </c>
      <c r="B14" s="73" t="s">
        <v>785</v>
      </c>
      <c r="C14" s="340">
        <v>105</v>
      </c>
      <c r="D14" s="340">
        <v>353</v>
      </c>
      <c r="E14" s="340">
        <v>816</v>
      </c>
      <c r="F14" s="340">
        <v>191</v>
      </c>
      <c r="G14" s="340">
        <v>1465</v>
      </c>
      <c r="H14" s="340">
        <v>76.599999999999994</v>
      </c>
      <c r="I14" s="340">
        <v>62.1</v>
      </c>
      <c r="J14" s="340">
        <v>45.5</v>
      </c>
      <c r="K14" s="340">
        <v>41.5</v>
      </c>
      <c r="L14" s="340">
        <v>49.5</v>
      </c>
    </row>
    <row r="15" spans="1:12" ht="15" customHeight="1">
      <c r="A15" s="141" t="s">
        <v>377</v>
      </c>
      <c r="B15" s="73" t="s">
        <v>1438</v>
      </c>
      <c r="C15" s="340">
        <v>1</v>
      </c>
      <c r="D15" s="340">
        <v>4</v>
      </c>
      <c r="E15" s="340">
        <v>75</v>
      </c>
      <c r="F15" s="340">
        <v>47</v>
      </c>
      <c r="G15" s="340">
        <v>127</v>
      </c>
      <c r="H15" s="340">
        <v>0.4</v>
      </c>
      <c r="I15" s="340">
        <v>0.7</v>
      </c>
      <c r="J15" s="340">
        <v>4.2</v>
      </c>
      <c r="K15" s="340">
        <v>10.3</v>
      </c>
      <c r="L15" s="340">
        <v>4.3</v>
      </c>
    </row>
    <row r="16" spans="1:12" s="17" customFormat="1" ht="15" customHeight="1">
      <c r="A16" s="141" t="s">
        <v>377</v>
      </c>
      <c r="B16" s="141" t="s">
        <v>1015</v>
      </c>
      <c r="C16" s="341">
        <v>137</v>
      </c>
      <c r="D16" s="341">
        <v>568</v>
      </c>
      <c r="E16" s="341">
        <v>1796</v>
      </c>
      <c r="F16" s="341">
        <v>461</v>
      </c>
      <c r="G16" s="341">
        <v>2961</v>
      </c>
      <c r="H16" s="341">
        <v>100</v>
      </c>
      <c r="I16" s="341">
        <v>100</v>
      </c>
      <c r="J16" s="341">
        <v>100</v>
      </c>
      <c r="K16" s="341">
        <v>100</v>
      </c>
      <c r="L16" s="341">
        <v>100</v>
      </c>
    </row>
    <row r="17" spans="1:12" ht="30" customHeight="1">
      <c r="A17" s="141" t="s">
        <v>991</v>
      </c>
      <c r="B17" s="73" t="s">
        <v>15</v>
      </c>
      <c r="C17" s="340">
        <v>0</v>
      </c>
      <c r="D17" s="340">
        <v>0</v>
      </c>
      <c r="E17" s="340">
        <v>1</v>
      </c>
      <c r="F17" s="340">
        <v>0</v>
      </c>
      <c r="G17" s="340">
        <v>1</v>
      </c>
      <c r="H17" s="340">
        <v>0</v>
      </c>
      <c r="I17" s="340">
        <v>1.4</v>
      </c>
      <c r="J17" s="340">
        <v>0.1</v>
      </c>
      <c r="K17" s="340">
        <v>0</v>
      </c>
      <c r="L17" s="340">
        <v>0.1</v>
      </c>
    </row>
    <row r="18" spans="1:12" ht="15" customHeight="1">
      <c r="A18" s="141" t="s">
        <v>991</v>
      </c>
      <c r="B18" s="73" t="s">
        <v>254</v>
      </c>
      <c r="C18" s="340">
        <v>1</v>
      </c>
      <c r="D18" s="340">
        <v>0</v>
      </c>
      <c r="E18" s="340">
        <v>16</v>
      </c>
      <c r="F18" s="340">
        <v>14</v>
      </c>
      <c r="G18" s="340">
        <v>31</v>
      </c>
      <c r="H18" s="340">
        <v>0.2</v>
      </c>
      <c r="I18" s="340">
        <v>1.4</v>
      </c>
      <c r="J18" s="340">
        <v>1.4</v>
      </c>
      <c r="K18" s="340">
        <v>2.6</v>
      </c>
      <c r="L18" s="340">
        <v>1.5</v>
      </c>
    </row>
    <row r="19" spans="1:12" ht="15" customHeight="1">
      <c r="A19" s="141" t="s">
        <v>991</v>
      </c>
      <c r="B19" s="73" t="s">
        <v>255</v>
      </c>
      <c r="C19" s="340">
        <v>4</v>
      </c>
      <c r="D19" s="340">
        <v>0</v>
      </c>
      <c r="E19" s="340">
        <v>61</v>
      </c>
      <c r="F19" s="340">
        <v>58</v>
      </c>
      <c r="G19" s="340">
        <v>123</v>
      </c>
      <c r="H19" s="340">
        <v>1</v>
      </c>
      <c r="I19" s="340">
        <v>1.4</v>
      </c>
      <c r="J19" s="340">
        <v>5.3</v>
      </c>
      <c r="K19" s="340">
        <v>10.5</v>
      </c>
      <c r="L19" s="340">
        <v>5.9</v>
      </c>
    </row>
    <row r="20" spans="1:12" ht="15" customHeight="1">
      <c r="A20" s="141" t="s">
        <v>991</v>
      </c>
      <c r="B20" s="73" t="s">
        <v>256</v>
      </c>
      <c r="C20" s="340">
        <v>1</v>
      </c>
      <c r="D20" s="340">
        <v>1</v>
      </c>
      <c r="E20" s="340">
        <v>38</v>
      </c>
      <c r="F20" s="340">
        <v>4</v>
      </c>
      <c r="G20" s="340">
        <v>44</v>
      </c>
      <c r="H20" s="340">
        <v>0.3</v>
      </c>
      <c r="I20" s="340">
        <v>4.8</v>
      </c>
      <c r="J20" s="340">
        <v>3.3</v>
      </c>
      <c r="K20" s="340">
        <v>0.7</v>
      </c>
      <c r="L20" s="340">
        <v>2.1</v>
      </c>
    </row>
    <row r="21" spans="1:12" ht="15" customHeight="1">
      <c r="A21" s="141" t="s">
        <v>991</v>
      </c>
      <c r="B21" s="73" t="s">
        <v>207</v>
      </c>
      <c r="C21" s="340">
        <v>0</v>
      </c>
      <c r="D21" s="340">
        <v>0</v>
      </c>
      <c r="E21" s="340">
        <v>7</v>
      </c>
      <c r="F21" s="340">
        <v>0</v>
      </c>
      <c r="G21" s="340">
        <v>7</v>
      </c>
      <c r="H21" s="340">
        <v>0.1</v>
      </c>
      <c r="I21" s="340">
        <v>0</v>
      </c>
      <c r="J21" s="340">
        <v>0.6</v>
      </c>
      <c r="K21" s="340">
        <v>0.1</v>
      </c>
      <c r="L21" s="340">
        <v>0.4</v>
      </c>
    </row>
    <row r="22" spans="1:12" ht="15" customHeight="1">
      <c r="A22" s="141" t="s">
        <v>991</v>
      </c>
      <c r="B22" s="73" t="s">
        <v>1008</v>
      </c>
      <c r="C22" s="340">
        <v>9</v>
      </c>
      <c r="D22" s="340">
        <v>1</v>
      </c>
      <c r="E22" s="340">
        <v>31</v>
      </c>
      <c r="F22" s="340">
        <v>5</v>
      </c>
      <c r="G22" s="340">
        <v>46</v>
      </c>
      <c r="H22" s="340">
        <v>2.4</v>
      </c>
      <c r="I22" s="340">
        <v>3.4</v>
      </c>
      <c r="J22" s="340">
        <v>2.7</v>
      </c>
      <c r="K22" s="340">
        <v>1</v>
      </c>
      <c r="L22" s="340">
        <v>2.2000000000000002</v>
      </c>
    </row>
    <row r="23" spans="1:12" ht="15" customHeight="1">
      <c r="A23" s="141" t="s">
        <v>991</v>
      </c>
      <c r="B23" s="73" t="s">
        <v>1009</v>
      </c>
      <c r="C23" s="340">
        <v>11</v>
      </c>
      <c r="D23" s="340">
        <v>1</v>
      </c>
      <c r="E23" s="340">
        <v>135</v>
      </c>
      <c r="F23" s="340">
        <v>28</v>
      </c>
      <c r="G23" s="340">
        <v>175</v>
      </c>
      <c r="H23" s="340">
        <v>2.9</v>
      </c>
      <c r="I23" s="340">
        <v>2.7</v>
      </c>
      <c r="J23" s="340">
        <v>11.7</v>
      </c>
      <c r="K23" s="340">
        <v>5.0999999999999996</v>
      </c>
      <c r="L23" s="340">
        <v>8.4</v>
      </c>
    </row>
    <row r="24" spans="1:12" ht="15" customHeight="1">
      <c r="A24" s="141" t="s">
        <v>991</v>
      </c>
      <c r="B24" s="73" t="s">
        <v>46</v>
      </c>
      <c r="C24" s="340">
        <v>4</v>
      </c>
      <c r="D24" s="340">
        <v>0</v>
      </c>
      <c r="E24" s="340">
        <v>28</v>
      </c>
      <c r="F24" s="340">
        <v>13</v>
      </c>
      <c r="G24" s="340">
        <v>45</v>
      </c>
      <c r="H24" s="340">
        <v>1.2</v>
      </c>
      <c r="I24" s="340">
        <v>0.7</v>
      </c>
      <c r="J24" s="340">
        <v>2.4</v>
      </c>
      <c r="K24" s="340">
        <v>2.2999999999999998</v>
      </c>
      <c r="L24" s="340">
        <v>2.2000000000000002</v>
      </c>
    </row>
    <row r="25" spans="1:12" ht="15" customHeight="1">
      <c r="A25" s="141" t="s">
        <v>991</v>
      </c>
      <c r="B25" s="73" t="s">
        <v>47</v>
      </c>
      <c r="C25" s="340">
        <v>7</v>
      </c>
      <c r="D25" s="340">
        <v>1</v>
      </c>
      <c r="E25" s="340">
        <v>62</v>
      </c>
      <c r="F25" s="340">
        <v>24</v>
      </c>
      <c r="G25" s="340">
        <v>94</v>
      </c>
      <c r="H25" s="340">
        <v>2.1</v>
      </c>
      <c r="I25" s="340">
        <v>2.7</v>
      </c>
      <c r="J25" s="340">
        <v>5.4</v>
      </c>
      <c r="K25" s="340">
        <v>4.4000000000000004</v>
      </c>
      <c r="L25" s="340">
        <v>4.5</v>
      </c>
    </row>
    <row r="26" spans="1:12" ht="15" customHeight="1">
      <c r="A26" s="141" t="s">
        <v>991</v>
      </c>
      <c r="B26" s="73" t="s">
        <v>785</v>
      </c>
      <c r="C26" s="340">
        <v>322</v>
      </c>
      <c r="D26" s="340">
        <v>23</v>
      </c>
      <c r="E26" s="340">
        <v>745</v>
      </c>
      <c r="F26" s="340">
        <v>362</v>
      </c>
      <c r="G26" s="340">
        <v>1453</v>
      </c>
      <c r="H26" s="340">
        <v>89.6</v>
      </c>
      <c r="I26" s="340">
        <v>80.099999999999994</v>
      </c>
      <c r="J26" s="340">
        <v>64.599999999999994</v>
      </c>
      <c r="K26" s="340">
        <v>65.900000000000006</v>
      </c>
      <c r="L26" s="340">
        <v>69.5</v>
      </c>
    </row>
    <row r="27" spans="1:12" ht="15" customHeight="1">
      <c r="A27" s="141" t="s">
        <v>991</v>
      </c>
      <c r="B27" s="73" t="s">
        <v>1438</v>
      </c>
      <c r="C27" s="340">
        <v>0</v>
      </c>
      <c r="D27" s="340">
        <v>0</v>
      </c>
      <c r="E27" s="340">
        <v>29</v>
      </c>
      <c r="F27" s="340">
        <v>41</v>
      </c>
      <c r="G27" s="340">
        <v>70</v>
      </c>
      <c r="H27" s="340">
        <v>0.1</v>
      </c>
      <c r="I27" s="340">
        <v>0.7</v>
      </c>
      <c r="J27" s="340">
        <v>2.5</v>
      </c>
      <c r="K27" s="340">
        <v>7.4</v>
      </c>
      <c r="L27" s="340">
        <v>3.4</v>
      </c>
    </row>
    <row r="28" spans="1:12" s="17" customFormat="1" ht="15" customHeight="1">
      <c r="A28" s="141" t="s">
        <v>991</v>
      </c>
      <c r="B28" s="141" t="s">
        <v>1015</v>
      </c>
      <c r="C28" s="341">
        <v>359</v>
      </c>
      <c r="D28" s="341">
        <v>29</v>
      </c>
      <c r="E28" s="341">
        <v>1155</v>
      </c>
      <c r="F28" s="341">
        <v>549</v>
      </c>
      <c r="G28" s="341">
        <v>2092</v>
      </c>
      <c r="H28" s="341">
        <v>100</v>
      </c>
      <c r="I28" s="341">
        <v>100</v>
      </c>
      <c r="J28" s="341">
        <v>100</v>
      </c>
      <c r="K28" s="341">
        <v>100</v>
      </c>
      <c r="L28" s="341">
        <v>100</v>
      </c>
    </row>
    <row r="29" spans="1:12" ht="30" customHeight="1">
      <c r="A29" s="141" t="s">
        <v>1014</v>
      </c>
      <c r="B29" s="73" t="s">
        <v>15</v>
      </c>
      <c r="C29" s="340">
        <v>2</v>
      </c>
      <c r="D29" s="340">
        <v>34</v>
      </c>
      <c r="E29" s="340">
        <v>20</v>
      </c>
      <c r="F29" s="340">
        <v>3</v>
      </c>
      <c r="G29" s="340">
        <v>59</v>
      </c>
      <c r="H29" s="340">
        <v>0.4</v>
      </c>
      <c r="I29" s="340">
        <v>5.6</v>
      </c>
      <c r="J29" s="340">
        <v>0.7</v>
      </c>
      <c r="K29" s="340">
        <v>0.3</v>
      </c>
      <c r="L29" s="340">
        <v>1.2</v>
      </c>
    </row>
    <row r="30" spans="1:12" ht="15" customHeight="1">
      <c r="A30" s="141" t="s">
        <v>1014</v>
      </c>
      <c r="B30" s="73" t="s">
        <v>254</v>
      </c>
      <c r="C30" s="340">
        <v>3</v>
      </c>
      <c r="D30" s="340">
        <v>3</v>
      </c>
      <c r="E30" s="340">
        <v>118</v>
      </c>
      <c r="F30" s="340">
        <v>133</v>
      </c>
      <c r="G30" s="340">
        <v>257</v>
      </c>
      <c r="H30" s="340">
        <v>0.6</v>
      </c>
      <c r="I30" s="340">
        <v>0.5</v>
      </c>
      <c r="J30" s="340">
        <v>4</v>
      </c>
      <c r="K30" s="340">
        <v>13.2</v>
      </c>
      <c r="L30" s="340">
        <v>5.0999999999999996</v>
      </c>
    </row>
    <row r="31" spans="1:12" ht="15" customHeight="1">
      <c r="A31" s="141" t="s">
        <v>1014</v>
      </c>
      <c r="B31" s="73" t="s">
        <v>255</v>
      </c>
      <c r="C31" s="340">
        <v>6</v>
      </c>
      <c r="D31" s="340">
        <v>22</v>
      </c>
      <c r="E31" s="340">
        <v>150</v>
      </c>
      <c r="F31" s="340">
        <v>87</v>
      </c>
      <c r="G31" s="340">
        <v>265</v>
      </c>
      <c r="H31" s="340">
        <v>1.3</v>
      </c>
      <c r="I31" s="340">
        <v>3.7</v>
      </c>
      <c r="J31" s="340">
        <v>5.0999999999999996</v>
      </c>
      <c r="K31" s="340">
        <v>8.6</v>
      </c>
      <c r="L31" s="340">
        <v>5.2</v>
      </c>
    </row>
    <row r="32" spans="1:12" ht="15" customHeight="1">
      <c r="A32" s="141" t="s">
        <v>1014</v>
      </c>
      <c r="B32" s="73" t="s">
        <v>256</v>
      </c>
      <c r="C32" s="340">
        <v>7</v>
      </c>
      <c r="D32" s="340">
        <v>47</v>
      </c>
      <c r="E32" s="340">
        <v>187</v>
      </c>
      <c r="F32" s="340">
        <v>18</v>
      </c>
      <c r="G32" s="340">
        <v>258</v>
      </c>
      <c r="H32" s="340">
        <v>1.4</v>
      </c>
      <c r="I32" s="340">
        <v>7.8</v>
      </c>
      <c r="J32" s="340">
        <v>6.3</v>
      </c>
      <c r="K32" s="340">
        <v>1.7</v>
      </c>
      <c r="L32" s="340">
        <v>5.0999999999999996</v>
      </c>
    </row>
    <row r="33" spans="1:12" ht="15" customHeight="1">
      <c r="A33" s="141" t="s">
        <v>1014</v>
      </c>
      <c r="B33" s="73" t="s">
        <v>207</v>
      </c>
      <c r="C33" s="340">
        <v>1</v>
      </c>
      <c r="D33" s="340">
        <v>4</v>
      </c>
      <c r="E33" s="340">
        <v>38</v>
      </c>
      <c r="F33" s="340">
        <v>3</v>
      </c>
      <c r="G33" s="340">
        <v>46</v>
      </c>
      <c r="H33" s="340">
        <v>0.2</v>
      </c>
      <c r="I33" s="340">
        <v>0.6</v>
      </c>
      <c r="J33" s="340">
        <v>1.3</v>
      </c>
      <c r="K33" s="340">
        <v>0.3</v>
      </c>
      <c r="L33" s="340">
        <v>0.9</v>
      </c>
    </row>
    <row r="34" spans="1:12" ht="15" customHeight="1">
      <c r="A34" s="141" t="s">
        <v>1014</v>
      </c>
      <c r="B34" s="73" t="s">
        <v>1008</v>
      </c>
      <c r="C34" s="340">
        <v>18</v>
      </c>
      <c r="D34" s="340">
        <v>24</v>
      </c>
      <c r="E34" s="340">
        <v>132</v>
      </c>
      <c r="F34" s="340">
        <v>16</v>
      </c>
      <c r="G34" s="340">
        <v>190</v>
      </c>
      <c r="H34" s="340">
        <v>3.5</v>
      </c>
      <c r="I34" s="340">
        <v>4.0999999999999996</v>
      </c>
      <c r="J34" s="340">
        <v>4.5</v>
      </c>
      <c r="K34" s="340">
        <v>1.6</v>
      </c>
      <c r="L34" s="340">
        <v>3.8</v>
      </c>
    </row>
    <row r="35" spans="1:12" ht="15" customHeight="1">
      <c r="A35" s="141" t="s">
        <v>1014</v>
      </c>
      <c r="B35" s="73" t="s">
        <v>1009</v>
      </c>
      <c r="C35" s="340">
        <v>17</v>
      </c>
      <c r="D35" s="340">
        <v>64</v>
      </c>
      <c r="E35" s="340">
        <v>476</v>
      </c>
      <c r="F35" s="340">
        <v>59</v>
      </c>
      <c r="G35" s="340">
        <v>616</v>
      </c>
      <c r="H35" s="340">
        <v>3.4</v>
      </c>
      <c r="I35" s="340">
        <v>10.7</v>
      </c>
      <c r="J35" s="340">
        <v>16.100000000000001</v>
      </c>
      <c r="K35" s="340">
        <v>5.8</v>
      </c>
      <c r="L35" s="340">
        <v>12.2</v>
      </c>
    </row>
    <row r="36" spans="1:12" ht="15" customHeight="1">
      <c r="A36" s="141" t="s">
        <v>1014</v>
      </c>
      <c r="B36" s="73" t="s">
        <v>46</v>
      </c>
      <c r="C36" s="340">
        <v>5</v>
      </c>
      <c r="D36" s="340">
        <v>3</v>
      </c>
      <c r="E36" s="340">
        <v>50</v>
      </c>
      <c r="F36" s="340">
        <v>15</v>
      </c>
      <c r="G36" s="340">
        <v>73</v>
      </c>
      <c r="H36" s="340">
        <v>1</v>
      </c>
      <c r="I36" s="340">
        <v>0.4</v>
      </c>
      <c r="J36" s="340">
        <v>1.7</v>
      </c>
      <c r="K36" s="340">
        <v>1.5</v>
      </c>
      <c r="L36" s="340">
        <v>1.4</v>
      </c>
    </row>
    <row r="37" spans="1:12" ht="15" customHeight="1">
      <c r="A37" s="141" t="s">
        <v>1014</v>
      </c>
      <c r="B37" s="73" t="s">
        <v>47</v>
      </c>
      <c r="C37" s="340">
        <v>9</v>
      </c>
      <c r="D37" s="340">
        <v>16</v>
      </c>
      <c r="E37" s="340">
        <v>112</v>
      </c>
      <c r="F37" s="340">
        <v>35</v>
      </c>
      <c r="G37" s="340">
        <v>172</v>
      </c>
      <c r="H37" s="340">
        <v>1.8</v>
      </c>
      <c r="I37" s="340">
        <v>2.7</v>
      </c>
      <c r="J37" s="340">
        <v>3.8</v>
      </c>
      <c r="K37" s="340">
        <v>3.4</v>
      </c>
      <c r="L37" s="340">
        <v>3.4</v>
      </c>
    </row>
    <row r="38" spans="1:12" ht="15" customHeight="1">
      <c r="A38" s="141" t="s">
        <v>1014</v>
      </c>
      <c r="B38" s="73" t="s">
        <v>785</v>
      </c>
      <c r="C38" s="340">
        <v>427</v>
      </c>
      <c r="D38" s="340">
        <v>376</v>
      </c>
      <c r="E38" s="340">
        <v>1562</v>
      </c>
      <c r="F38" s="340">
        <v>553</v>
      </c>
      <c r="G38" s="340">
        <v>2918</v>
      </c>
      <c r="H38" s="340">
        <v>86</v>
      </c>
      <c r="I38" s="340">
        <v>63</v>
      </c>
      <c r="J38" s="340">
        <v>52.9</v>
      </c>
      <c r="K38" s="340">
        <v>54.8</v>
      </c>
      <c r="L38" s="340">
        <v>57.7</v>
      </c>
    </row>
    <row r="39" spans="1:12" ht="15" customHeight="1">
      <c r="A39" s="141" t="s">
        <v>1014</v>
      </c>
      <c r="B39" s="73" t="s">
        <v>1438</v>
      </c>
      <c r="C39" s="340">
        <v>1</v>
      </c>
      <c r="D39" s="340">
        <v>4</v>
      </c>
      <c r="E39" s="340">
        <v>104</v>
      </c>
      <c r="F39" s="340">
        <v>88</v>
      </c>
      <c r="G39" s="340">
        <v>198</v>
      </c>
      <c r="H39" s="340">
        <v>0.2</v>
      </c>
      <c r="I39" s="340">
        <v>0.7</v>
      </c>
      <c r="J39" s="340">
        <v>3.5</v>
      </c>
      <c r="K39" s="340">
        <v>8.6999999999999993</v>
      </c>
      <c r="L39" s="340">
        <v>3.9</v>
      </c>
    </row>
    <row r="40" spans="1:12" s="17" customFormat="1" ht="15" customHeight="1">
      <c r="A40" s="141" t="s">
        <v>1014</v>
      </c>
      <c r="B40" s="141" t="s">
        <v>1015</v>
      </c>
      <c r="C40" s="341">
        <v>496</v>
      </c>
      <c r="D40" s="341">
        <v>597</v>
      </c>
      <c r="E40" s="341">
        <v>2950</v>
      </c>
      <c r="F40" s="341">
        <v>1009</v>
      </c>
      <c r="G40" s="341">
        <v>5053</v>
      </c>
      <c r="H40" s="341">
        <v>100</v>
      </c>
      <c r="I40" s="341">
        <v>100</v>
      </c>
      <c r="J40" s="341">
        <v>100</v>
      </c>
      <c r="K40" s="341">
        <v>100</v>
      </c>
      <c r="L40" s="341">
        <v>100</v>
      </c>
    </row>
  </sheetData>
  <phoneticPr fontId="0" type="noConversion"/>
  <pageMargins left="0.39370078740157483" right="0.39370078740157483" top="0.39370078740157483" bottom="0.39370078740157483" header="0" footer="0"/>
  <pageSetup paperSize="9" scale="74" orientation="portrait" r:id="rId1"/>
  <headerFooter alignWithMargins="0"/>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P58"/>
  <sheetViews>
    <sheetView zoomScaleNormal="100" workbookViewId="0"/>
  </sheetViews>
  <sheetFormatPr defaultRowHeight="13.2"/>
  <cols>
    <col min="1" max="1" width="27.44140625" customWidth="1"/>
    <col min="2" max="2" width="47.5546875" customWidth="1"/>
    <col min="3" max="3" width="12.6640625" customWidth="1"/>
    <col min="4" max="4" width="10.33203125" customWidth="1"/>
    <col min="5" max="5" width="14.5546875" customWidth="1"/>
    <col min="6" max="7" width="12.6640625" customWidth="1"/>
    <col min="8" max="8" width="10" customWidth="1"/>
    <col min="9" max="16" width="12.6640625" customWidth="1"/>
  </cols>
  <sheetData>
    <row r="1" spans="1:16" s="72" customFormat="1" ht="21" customHeight="1">
      <c r="A1" s="139" t="s">
        <v>1442</v>
      </c>
    </row>
    <row r="2" spans="1:16" s="72" customFormat="1" ht="30" customHeight="1">
      <c r="A2" s="84" t="s">
        <v>540</v>
      </c>
    </row>
    <row r="3" spans="1:16" s="72" customFormat="1" ht="47.4" customHeight="1">
      <c r="A3" s="199" t="s">
        <v>1010</v>
      </c>
      <c r="B3" s="199" t="s">
        <v>579</v>
      </c>
      <c r="C3" s="103" t="s">
        <v>1427</v>
      </c>
      <c r="D3" s="103" t="s">
        <v>360</v>
      </c>
      <c r="E3" s="103" t="s">
        <v>927</v>
      </c>
      <c r="F3" s="103" t="s">
        <v>407</v>
      </c>
      <c r="G3" s="103" t="s">
        <v>923</v>
      </c>
      <c r="H3" s="103" t="s">
        <v>408</v>
      </c>
      <c r="I3" s="103" t="s">
        <v>409</v>
      </c>
      <c r="J3" s="103" t="s">
        <v>947</v>
      </c>
      <c r="K3" s="103" t="s">
        <v>410</v>
      </c>
      <c r="L3" s="103" t="s">
        <v>1011</v>
      </c>
      <c r="M3" s="103" t="s">
        <v>361</v>
      </c>
      <c r="N3" s="103" t="s">
        <v>926</v>
      </c>
      <c r="O3" s="103" t="s">
        <v>411</v>
      </c>
      <c r="P3" s="103" t="s">
        <v>1012</v>
      </c>
    </row>
    <row r="4" spans="1:16" s="72" customFormat="1" ht="25.2" customHeight="1">
      <c r="A4" s="141" t="s">
        <v>180</v>
      </c>
      <c r="B4" s="73" t="s">
        <v>181</v>
      </c>
      <c r="C4" s="340">
        <v>1</v>
      </c>
      <c r="D4" s="340">
        <v>2</v>
      </c>
      <c r="E4" s="340">
        <v>1</v>
      </c>
      <c r="F4" s="340">
        <v>5</v>
      </c>
      <c r="G4" s="340">
        <v>1</v>
      </c>
      <c r="H4" s="340">
        <v>8</v>
      </c>
      <c r="I4" s="340">
        <v>25</v>
      </c>
      <c r="J4" s="340">
        <v>5</v>
      </c>
      <c r="K4" s="340">
        <v>49</v>
      </c>
      <c r="L4" s="340">
        <v>3</v>
      </c>
      <c r="M4" s="340">
        <v>1</v>
      </c>
      <c r="N4" s="340">
        <v>3</v>
      </c>
      <c r="O4" s="340">
        <v>3</v>
      </c>
      <c r="P4" s="340">
        <v>107</v>
      </c>
    </row>
    <row r="5" spans="1:16" s="72" customFormat="1" ht="15" customHeight="1">
      <c r="A5" s="141" t="s">
        <v>180</v>
      </c>
      <c r="B5" s="73" t="s">
        <v>182</v>
      </c>
      <c r="C5" s="340">
        <v>0</v>
      </c>
      <c r="D5" s="340">
        <v>0</v>
      </c>
      <c r="E5" s="340">
        <v>0</v>
      </c>
      <c r="F5" s="340">
        <v>0</v>
      </c>
      <c r="G5" s="340">
        <v>1</v>
      </c>
      <c r="H5" s="340">
        <v>0</v>
      </c>
      <c r="I5" s="340">
        <v>0</v>
      </c>
      <c r="J5" s="340">
        <v>0</v>
      </c>
      <c r="K5" s="340">
        <v>3</v>
      </c>
      <c r="L5" s="340">
        <v>2</v>
      </c>
      <c r="M5" s="340">
        <v>1</v>
      </c>
      <c r="N5" s="340">
        <v>0</v>
      </c>
      <c r="O5" s="340">
        <v>0</v>
      </c>
      <c r="P5" s="340">
        <v>7</v>
      </c>
    </row>
    <row r="6" spans="1:16" s="72" customFormat="1" ht="15" customHeight="1">
      <c r="A6" s="141" t="s">
        <v>180</v>
      </c>
      <c r="B6" s="73" t="s">
        <v>1281</v>
      </c>
      <c r="C6" s="340">
        <v>0</v>
      </c>
      <c r="D6" s="340">
        <v>0</v>
      </c>
      <c r="E6" s="340">
        <v>0</v>
      </c>
      <c r="F6" s="340">
        <v>0</v>
      </c>
      <c r="G6" s="340">
        <v>0</v>
      </c>
      <c r="H6" s="340">
        <v>0</v>
      </c>
      <c r="I6" s="340">
        <v>0</v>
      </c>
      <c r="J6" s="340">
        <v>0</v>
      </c>
      <c r="K6" s="340">
        <v>0</v>
      </c>
      <c r="L6" s="340">
        <v>0</v>
      </c>
      <c r="M6" s="340">
        <v>0</v>
      </c>
      <c r="N6" s="340">
        <v>0</v>
      </c>
      <c r="O6" s="340">
        <v>0</v>
      </c>
      <c r="P6" s="340">
        <v>0</v>
      </c>
    </row>
    <row r="7" spans="1:16" s="72" customFormat="1" ht="15" customHeight="1">
      <c r="A7" s="141" t="s">
        <v>180</v>
      </c>
      <c r="B7" s="73" t="s">
        <v>62</v>
      </c>
      <c r="C7" s="340">
        <v>0</v>
      </c>
      <c r="D7" s="340">
        <v>0</v>
      </c>
      <c r="E7" s="340">
        <v>0</v>
      </c>
      <c r="F7" s="340">
        <v>0</v>
      </c>
      <c r="G7" s="340">
        <v>0</v>
      </c>
      <c r="H7" s="340">
        <v>0</v>
      </c>
      <c r="I7" s="340">
        <v>0</v>
      </c>
      <c r="J7" s="340">
        <v>0</v>
      </c>
      <c r="K7" s="340">
        <v>0</v>
      </c>
      <c r="L7" s="340">
        <v>0</v>
      </c>
      <c r="M7" s="340">
        <v>0</v>
      </c>
      <c r="N7" s="340">
        <v>0</v>
      </c>
      <c r="O7" s="340">
        <v>0</v>
      </c>
      <c r="P7" s="340">
        <v>0</v>
      </c>
    </row>
    <row r="8" spans="1:16" s="72" customFormat="1" ht="15" customHeight="1">
      <c r="A8" s="141" t="s">
        <v>180</v>
      </c>
      <c r="B8" s="73" t="s">
        <v>63</v>
      </c>
      <c r="C8" s="340">
        <v>11</v>
      </c>
      <c r="D8" s="340">
        <v>13</v>
      </c>
      <c r="E8" s="340">
        <v>4</v>
      </c>
      <c r="F8" s="340">
        <v>8</v>
      </c>
      <c r="G8" s="340">
        <v>6</v>
      </c>
      <c r="H8" s="340">
        <v>5</v>
      </c>
      <c r="I8" s="340">
        <v>40</v>
      </c>
      <c r="J8" s="340">
        <v>9</v>
      </c>
      <c r="K8" s="340">
        <v>32</v>
      </c>
      <c r="L8" s="340">
        <v>6</v>
      </c>
      <c r="M8" s="340">
        <v>4</v>
      </c>
      <c r="N8" s="340">
        <v>2</v>
      </c>
      <c r="O8" s="340">
        <v>3</v>
      </c>
      <c r="P8" s="340">
        <v>143</v>
      </c>
    </row>
    <row r="9" spans="1:16" s="72" customFormat="1" ht="15" customHeight="1">
      <c r="A9" s="141" t="s">
        <v>180</v>
      </c>
      <c r="B9" s="73" t="s">
        <v>64</v>
      </c>
      <c r="C9" s="340">
        <v>3</v>
      </c>
      <c r="D9" s="340">
        <v>4</v>
      </c>
      <c r="E9" s="340">
        <v>1</v>
      </c>
      <c r="F9" s="340">
        <v>1</v>
      </c>
      <c r="G9" s="340">
        <v>3</v>
      </c>
      <c r="H9" s="340">
        <v>1</v>
      </c>
      <c r="I9" s="340">
        <v>30</v>
      </c>
      <c r="J9" s="340">
        <v>9</v>
      </c>
      <c r="K9" s="340">
        <v>15</v>
      </c>
      <c r="L9" s="340">
        <v>3</v>
      </c>
      <c r="M9" s="340">
        <v>1</v>
      </c>
      <c r="N9" s="340">
        <v>0</v>
      </c>
      <c r="O9" s="340">
        <v>5</v>
      </c>
      <c r="P9" s="340">
        <v>76</v>
      </c>
    </row>
    <row r="10" spans="1:16" s="72" customFormat="1" ht="15" customHeight="1">
      <c r="A10" s="141" t="s">
        <v>180</v>
      </c>
      <c r="B10" s="73" t="s">
        <v>65</v>
      </c>
      <c r="C10" s="340">
        <v>2</v>
      </c>
      <c r="D10" s="340">
        <v>2</v>
      </c>
      <c r="E10" s="340">
        <v>1</v>
      </c>
      <c r="F10" s="340">
        <v>3</v>
      </c>
      <c r="G10" s="340">
        <v>0</v>
      </c>
      <c r="H10" s="340">
        <v>1</v>
      </c>
      <c r="I10" s="340">
        <v>14</v>
      </c>
      <c r="J10" s="340">
        <v>2</v>
      </c>
      <c r="K10" s="340">
        <v>9</v>
      </c>
      <c r="L10" s="340">
        <v>1</v>
      </c>
      <c r="M10" s="340">
        <v>3</v>
      </c>
      <c r="N10" s="340">
        <v>3</v>
      </c>
      <c r="O10" s="340">
        <v>1</v>
      </c>
      <c r="P10" s="340">
        <v>42</v>
      </c>
    </row>
    <row r="11" spans="1:16" s="72" customFormat="1" ht="15" customHeight="1">
      <c r="A11" s="141" t="s">
        <v>180</v>
      </c>
      <c r="B11" s="73" t="s">
        <v>66</v>
      </c>
      <c r="C11" s="340">
        <v>1</v>
      </c>
      <c r="D11" s="340">
        <v>0</v>
      </c>
      <c r="E11" s="340">
        <v>1</v>
      </c>
      <c r="F11" s="340">
        <v>2</v>
      </c>
      <c r="G11" s="340">
        <v>1</v>
      </c>
      <c r="H11" s="340">
        <v>0</v>
      </c>
      <c r="I11" s="340">
        <v>6</v>
      </c>
      <c r="J11" s="340">
        <v>4</v>
      </c>
      <c r="K11" s="340">
        <v>3</v>
      </c>
      <c r="L11" s="340">
        <v>0</v>
      </c>
      <c r="M11" s="340">
        <v>1</v>
      </c>
      <c r="N11" s="340">
        <v>0</v>
      </c>
      <c r="O11" s="340">
        <v>1</v>
      </c>
      <c r="P11" s="340">
        <v>20</v>
      </c>
    </row>
    <row r="12" spans="1:16" s="72" customFormat="1" ht="15" customHeight="1">
      <c r="A12" s="141" t="s">
        <v>180</v>
      </c>
      <c r="B12" s="73" t="s">
        <v>67</v>
      </c>
      <c r="C12" s="340">
        <v>2</v>
      </c>
      <c r="D12" s="340">
        <v>2</v>
      </c>
      <c r="E12" s="340">
        <v>0</v>
      </c>
      <c r="F12" s="340">
        <v>2</v>
      </c>
      <c r="G12" s="340">
        <v>0</v>
      </c>
      <c r="H12" s="340">
        <v>0</v>
      </c>
      <c r="I12" s="340">
        <v>0</v>
      </c>
      <c r="J12" s="340">
        <v>1</v>
      </c>
      <c r="K12" s="340">
        <v>1</v>
      </c>
      <c r="L12" s="340">
        <v>0</v>
      </c>
      <c r="M12" s="340">
        <v>0</v>
      </c>
      <c r="N12" s="340">
        <v>1</v>
      </c>
      <c r="O12" s="340">
        <v>0</v>
      </c>
      <c r="P12" s="340">
        <v>9</v>
      </c>
    </row>
    <row r="13" spans="1:16" s="72" customFormat="1" ht="15" customHeight="1">
      <c r="A13" s="141" t="s">
        <v>180</v>
      </c>
      <c r="B13" s="73" t="s">
        <v>68</v>
      </c>
      <c r="C13" s="340">
        <v>0</v>
      </c>
      <c r="D13" s="340">
        <v>0</v>
      </c>
      <c r="E13" s="340">
        <v>0</v>
      </c>
      <c r="F13" s="340">
        <v>0</v>
      </c>
      <c r="G13" s="340">
        <v>0</v>
      </c>
      <c r="H13" s="340">
        <v>1</v>
      </c>
      <c r="I13" s="340">
        <v>0</v>
      </c>
      <c r="J13" s="340">
        <v>0</v>
      </c>
      <c r="K13" s="340">
        <v>1</v>
      </c>
      <c r="L13" s="340">
        <v>2</v>
      </c>
      <c r="M13" s="340">
        <v>1</v>
      </c>
      <c r="N13" s="340">
        <v>0</v>
      </c>
      <c r="O13" s="340">
        <v>1</v>
      </c>
      <c r="P13" s="340">
        <v>6</v>
      </c>
    </row>
    <row r="14" spans="1:16" s="72" customFormat="1" ht="15" customHeight="1">
      <c r="A14" s="141" t="s">
        <v>180</v>
      </c>
      <c r="B14" s="141" t="s">
        <v>185</v>
      </c>
      <c r="C14" s="341">
        <v>20</v>
      </c>
      <c r="D14" s="341">
        <v>23</v>
      </c>
      <c r="E14" s="341">
        <v>8</v>
      </c>
      <c r="F14" s="341">
        <v>21</v>
      </c>
      <c r="G14" s="341">
        <v>12</v>
      </c>
      <c r="H14" s="341">
        <v>16</v>
      </c>
      <c r="I14" s="341">
        <v>115</v>
      </c>
      <c r="J14" s="341">
        <v>30</v>
      </c>
      <c r="K14" s="341">
        <v>113</v>
      </c>
      <c r="L14" s="341">
        <v>17</v>
      </c>
      <c r="M14" s="341">
        <v>12</v>
      </c>
      <c r="N14" s="341">
        <v>9</v>
      </c>
      <c r="O14" s="341">
        <v>14</v>
      </c>
      <c r="P14" s="341">
        <v>410</v>
      </c>
    </row>
    <row r="15" spans="1:16" s="72" customFormat="1" ht="25.2" customHeight="1">
      <c r="A15" s="141" t="s">
        <v>426</v>
      </c>
      <c r="B15" s="73" t="s">
        <v>181</v>
      </c>
      <c r="C15" s="340">
        <v>9</v>
      </c>
      <c r="D15" s="340">
        <v>11</v>
      </c>
      <c r="E15" s="340">
        <v>3</v>
      </c>
      <c r="F15" s="340">
        <v>4</v>
      </c>
      <c r="G15" s="340">
        <v>3</v>
      </c>
      <c r="H15" s="340">
        <v>4</v>
      </c>
      <c r="I15" s="340">
        <v>11</v>
      </c>
      <c r="J15" s="340">
        <v>9</v>
      </c>
      <c r="K15" s="340">
        <v>12</v>
      </c>
      <c r="L15" s="340">
        <v>21</v>
      </c>
      <c r="M15" s="340">
        <v>9</v>
      </c>
      <c r="N15" s="340">
        <v>8</v>
      </c>
      <c r="O15" s="340">
        <v>10</v>
      </c>
      <c r="P15" s="340">
        <v>114</v>
      </c>
    </row>
    <row r="16" spans="1:16" s="72" customFormat="1" ht="15" customHeight="1">
      <c r="A16" s="141" t="s">
        <v>426</v>
      </c>
      <c r="B16" s="73" t="s">
        <v>182</v>
      </c>
      <c r="C16" s="340">
        <v>0</v>
      </c>
      <c r="D16" s="340">
        <v>1</v>
      </c>
      <c r="E16" s="340">
        <v>1</v>
      </c>
      <c r="F16" s="340">
        <v>1</v>
      </c>
      <c r="G16" s="340">
        <v>10</v>
      </c>
      <c r="H16" s="340">
        <v>4</v>
      </c>
      <c r="I16" s="340">
        <v>0</v>
      </c>
      <c r="J16" s="340">
        <v>4</v>
      </c>
      <c r="K16" s="340">
        <v>1</v>
      </c>
      <c r="L16" s="340">
        <v>7</v>
      </c>
      <c r="M16" s="340">
        <v>0</v>
      </c>
      <c r="N16" s="340">
        <v>0</v>
      </c>
      <c r="O16" s="340">
        <v>0</v>
      </c>
      <c r="P16" s="340">
        <v>29</v>
      </c>
    </row>
    <row r="17" spans="1:16" s="72" customFormat="1" ht="15" customHeight="1">
      <c r="A17" s="141" t="s">
        <v>426</v>
      </c>
      <c r="B17" s="73" t="s">
        <v>1281</v>
      </c>
      <c r="C17" s="340">
        <v>0</v>
      </c>
      <c r="D17" s="340">
        <v>1</v>
      </c>
      <c r="E17" s="340">
        <v>0</v>
      </c>
      <c r="F17" s="340">
        <v>0</v>
      </c>
      <c r="G17" s="340">
        <v>0</v>
      </c>
      <c r="H17" s="340">
        <v>0</v>
      </c>
      <c r="I17" s="340">
        <v>0</v>
      </c>
      <c r="J17" s="340">
        <v>0</v>
      </c>
      <c r="K17" s="340">
        <v>0</v>
      </c>
      <c r="L17" s="340">
        <v>1</v>
      </c>
      <c r="M17" s="340">
        <v>0</v>
      </c>
      <c r="N17" s="340">
        <v>0</v>
      </c>
      <c r="O17" s="340">
        <v>0</v>
      </c>
      <c r="P17" s="340">
        <v>2</v>
      </c>
    </row>
    <row r="18" spans="1:16" s="72" customFormat="1" ht="15" customHeight="1">
      <c r="A18" s="141" t="s">
        <v>426</v>
      </c>
      <c r="B18" s="73" t="s">
        <v>62</v>
      </c>
      <c r="C18" s="340">
        <v>0</v>
      </c>
      <c r="D18" s="340">
        <v>0</v>
      </c>
      <c r="E18" s="340">
        <v>0</v>
      </c>
      <c r="F18" s="340">
        <v>0</v>
      </c>
      <c r="G18" s="340">
        <v>0</v>
      </c>
      <c r="H18" s="340">
        <v>0</v>
      </c>
      <c r="I18" s="340">
        <v>0</v>
      </c>
      <c r="J18" s="340">
        <v>0</v>
      </c>
      <c r="K18" s="340">
        <v>1</v>
      </c>
      <c r="L18" s="340">
        <v>0</v>
      </c>
      <c r="M18" s="340">
        <v>0</v>
      </c>
      <c r="N18" s="340">
        <v>0</v>
      </c>
      <c r="O18" s="340">
        <v>0</v>
      </c>
      <c r="P18" s="340">
        <v>1</v>
      </c>
    </row>
    <row r="19" spans="1:16" s="72" customFormat="1" ht="15" customHeight="1">
      <c r="A19" s="141" t="s">
        <v>426</v>
      </c>
      <c r="B19" s="73" t="s">
        <v>63</v>
      </c>
      <c r="C19" s="340">
        <v>5</v>
      </c>
      <c r="D19" s="340">
        <v>12</v>
      </c>
      <c r="E19" s="340">
        <v>3</v>
      </c>
      <c r="F19" s="340">
        <v>5</v>
      </c>
      <c r="G19" s="340">
        <v>1</v>
      </c>
      <c r="H19" s="340">
        <v>6</v>
      </c>
      <c r="I19" s="340">
        <v>9</v>
      </c>
      <c r="J19" s="340">
        <v>10</v>
      </c>
      <c r="K19" s="340">
        <v>7</v>
      </c>
      <c r="L19" s="340">
        <v>5</v>
      </c>
      <c r="M19" s="340">
        <v>4</v>
      </c>
      <c r="N19" s="340">
        <v>1</v>
      </c>
      <c r="O19" s="340">
        <v>11</v>
      </c>
      <c r="P19" s="340">
        <v>79</v>
      </c>
    </row>
    <row r="20" spans="1:16" s="72" customFormat="1" ht="15" customHeight="1">
      <c r="A20" s="141" t="s">
        <v>426</v>
      </c>
      <c r="B20" s="73" t="s">
        <v>64</v>
      </c>
      <c r="C20" s="340">
        <v>7</v>
      </c>
      <c r="D20" s="340">
        <v>12</v>
      </c>
      <c r="E20" s="340">
        <v>1</v>
      </c>
      <c r="F20" s="340">
        <v>3</v>
      </c>
      <c r="G20" s="340">
        <v>4</v>
      </c>
      <c r="H20" s="340">
        <v>6</v>
      </c>
      <c r="I20" s="340">
        <v>16</v>
      </c>
      <c r="J20" s="340">
        <v>6</v>
      </c>
      <c r="K20" s="340">
        <v>7</v>
      </c>
      <c r="L20" s="340">
        <v>3</v>
      </c>
      <c r="M20" s="340">
        <v>6</v>
      </c>
      <c r="N20" s="340">
        <v>4</v>
      </c>
      <c r="O20" s="340">
        <v>7</v>
      </c>
      <c r="P20" s="340">
        <v>82</v>
      </c>
    </row>
    <row r="21" spans="1:16" s="72" customFormat="1" ht="15" customHeight="1">
      <c r="A21" s="141" t="s">
        <v>426</v>
      </c>
      <c r="B21" s="73" t="s">
        <v>65</v>
      </c>
      <c r="C21" s="340">
        <v>2</v>
      </c>
      <c r="D21" s="340">
        <v>7</v>
      </c>
      <c r="E21" s="340">
        <v>1</v>
      </c>
      <c r="F21" s="340">
        <v>3</v>
      </c>
      <c r="G21" s="340">
        <v>1</v>
      </c>
      <c r="H21" s="340">
        <v>5</v>
      </c>
      <c r="I21" s="340">
        <v>13</v>
      </c>
      <c r="J21" s="340">
        <v>6</v>
      </c>
      <c r="K21" s="340">
        <v>10</v>
      </c>
      <c r="L21" s="340">
        <v>5</v>
      </c>
      <c r="M21" s="340">
        <v>5</v>
      </c>
      <c r="N21" s="340">
        <v>3</v>
      </c>
      <c r="O21" s="340">
        <v>10</v>
      </c>
      <c r="P21" s="340">
        <v>71</v>
      </c>
    </row>
    <row r="22" spans="1:16" s="72" customFormat="1" ht="15" customHeight="1">
      <c r="A22" s="141" t="s">
        <v>426</v>
      </c>
      <c r="B22" s="73" t="s">
        <v>66</v>
      </c>
      <c r="C22" s="340">
        <v>5</v>
      </c>
      <c r="D22" s="340">
        <v>6</v>
      </c>
      <c r="E22" s="340">
        <v>4</v>
      </c>
      <c r="F22" s="340">
        <v>3</v>
      </c>
      <c r="G22" s="340">
        <v>3</v>
      </c>
      <c r="H22" s="340">
        <v>5</v>
      </c>
      <c r="I22" s="340">
        <v>8</v>
      </c>
      <c r="J22" s="340">
        <v>6</v>
      </c>
      <c r="K22" s="340">
        <v>8</v>
      </c>
      <c r="L22" s="340">
        <v>2</v>
      </c>
      <c r="M22" s="340">
        <v>11</v>
      </c>
      <c r="N22" s="340">
        <v>4</v>
      </c>
      <c r="O22" s="340">
        <v>4</v>
      </c>
      <c r="P22" s="340">
        <v>69</v>
      </c>
    </row>
    <row r="23" spans="1:16" s="72" customFormat="1" ht="15" customHeight="1">
      <c r="A23" s="141" t="s">
        <v>426</v>
      </c>
      <c r="B23" s="73" t="s">
        <v>67</v>
      </c>
      <c r="C23" s="340">
        <v>10</v>
      </c>
      <c r="D23" s="340">
        <v>7</v>
      </c>
      <c r="E23" s="340">
        <v>3</v>
      </c>
      <c r="F23" s="340">
        <v>5</v>
      </c>
      <c r="G23" s="340">
        <v>7</v>
      </c>
      <c r="H23" s="340">
        <v>6</v>
      </c>
      <c r="I23" s="340">
        <v>1</v>
      </c>
      <c r="J23" s="340">
        <v>12</v>
      </c>
      <c r="K23" s="340">
        <v>3</v>
      </c>
      <c r="L23" s="340">
        <v>6</v>
      </c>
      <c r="M23" s="340">
        <v>2</v>
      </c>
      <c r="N23" s="340">
        <v>1</v>
      </c>
      <c r="O23" s="340">
        <v>6</v>
      </c>
      <c r="P23" s="340">
        <v>69</v>
      </c>
    </row>
    <row r="24" spans="1:16" s="72" customFormat="1" ht="15" customHeight="1">
      <c r="A24" s="141" t="s">
        <v>426</v>
      </c>
      <c r="B24" s="73" t="s">
        <v>68</v>
      </c>
      <c r="C24" s="340">
        <v>7</v>
      </c>
      <c r="D24" s="340">
        <v>10</v>
      </c>
      <c r="E24" s="340">
        <v>3</v>
      </c>
      <c r="F24" s="340">
        <v>2</v>
      </c>
      <c r="G24" s="340">
        <v>3</v>
      </c>
      <c r="H24" s="340">
        <v>3</v>
      </c>
      <c r="I24" s="340">
        <v>1</v>
      </c>
      <c r="J24" s="340">
        <v>1</v>
      </c>
      <c r="K24" s="340">
        <v>0</v>
      </c>
      <c r="L24" s="340">
        <v>11</v>
      </c>
      <c r="M24" s="340">
        <v>4</v>
      </c>
      <c r="N24" s="340">
        <v>1</v>
      </c>
      <c r="O24" s="340">
        <v>3</v>
      </c>
      <c r="P24" s="340">
        <v>49</v>
      </c>
    </row>
    <row r="25" spans="1:16" s="72" customFormat="1" ht="15" customHeight="1">
      <c r="A25" s="141" t="s">
        <v>426</v>
      </c>
      <c r="B25" s="141" t="s">
        <v>185</v>
      </c>
      <c r="C25" s="341">
        <v>45</v>
      </c>
      <c r="D25" s="341">
        <v>67</v>
      </c>
      <c r="E25" s="341">
        <v>19</v>
      </c>
      <c r="F25" s="341">
        <v>26</v>
      </c>
      <c r="G25" s="341">
        <v>32</v>
      </c>
      <c r="H25" s="341">
        <v>39</v>
      </c>
      <c r="I25" s="341">
        <v>59</v>
      </c>
      <c r="J25" s="341">
        <v>54</v>
      </c>
      <c r="K25" s="341">
        <v>49</v>
      </c>
      <c r="L25" s="341">
        <v>61</v>
      </c>
      <c r="M25" s="341">
        <v>41</v>
      </c>
      <c r="N25" s="341">
        <v>22</v>
      </c>
      <c r="O25" s="341">
        <v>51</v>
      </c>
      <c r="P25" s="341">
        <v>565</v>
      </c>
    </row>
    <row r="26" spans="1:16" s="72" customFormat="1" ht="25.2" customHeight="1">
      <c r="A26" s="141" t="s">
        <v>219</v>
      </c>
      <c r="B26" s="73" t="s">
        <v>181</v>
      </c>
      <c r="C26" s="340">
        <v>46</v>
      </c>
      <c r="D26" s="340">
        <v>68</v>
      </c>
      <c r="E26" s="340">
        <v>26</v>
      </c>
      <c r="F26" s="340">
        <v>48</v>
      </c>
      <c r="G26" s="340">
        <v>8</v>
      </c>
      <c r="H26" s="340">
        <v>73</v>
      </c>
      <c r="I26" s="340">
        <v>207</v>
      </c>
      <c r="J26" s="340">
        <v>85</v>
      </c>
      <c r="K26" s="340">
        <v>130</v>
      </c>
      <c r="L26" s="340">
        <v>71</v>
      </c>
      <c r="M26" s="340">
        <v>71</v>
      </c>
      <c r="N26" s="340">
        <v>46</v>
      </c>
      <c r="O26" s="340">
        <v>125</v>
      </c>
      <c r="P26" s="340">
        <v>1004</v>
      </c>
    </row>
    <row r="27" spans="1:16" s="72" customFormat="1" ht="15" customHeight="1">
      <c r="A27" s="141" t="s">
        <v>219</v>
      </c>
      <c r="B27" s="73" t="s">
        <v>182</v>
      </c>
      <c r="C27" s="340">
        <v>4</v>
      </c>
      <c r="D27" s="340">
        <v>14</v>
      </c>
      <c r="E27" s="340">
        <v>3</v>
      </c>
      <c r="F27" s="340">
        <v>6</v>
      </c>
      <c r="G27" s="340">
        <v>17</v>
      </c>
      <c r="H27" s="340">
        <v>6</v>
      </c>
      <c r="I27" s="340">
        <v>5</v>
      </c>
      <c r="J27" s="340">
        <v>11</v>
      </c>
      <c r="K27" s="340">
        <v>7</v>
      </c>
      <c r="L27" s="340">
        <v>26</v>
      </c>
      <c r="M27" s="340">
        <v>5</v>
      </c>
      <c r="N27" s="340">
        <v>1</v>
      </c>
      <c r="O27" s="340">
        <v>13</v>
      </c>
      <c r="P27" s="340">
        <v>118</v>
      </c>
    </row>
    <row r="28" spans="1:16" s="72" customFormat="1" ht="15" customHeight="1">
      <c r="A28" s="141" t="s">
        <v>219</v>
      </c>
      <c r="B28" s="73" t="s">
        <v>1281</v>
      </c>
      <c r="C28" s="340">
        <v>0</v>
      </c>
      <c r="D28" s="340">
        <v>0</v>
      </c>
      <c r="E28" s="340">
        <v>0</v>
      </c>
      <c r="F28" s="340">
        <v>0</v>
      </c>
      <c r="G28" s="340">
        <v>0</v>
      </c>
      <c r="H28" s="340">
        <v>0</v>
      </c>
      <c r="I28" s="340">
        <v>2</v>
      </c>
      <c r="J28" s="340">
        <v>0</v>
      </c>
      <c r="K28" s="340">
        <v>0</v>
      </c>
      <c r="L28" s="340">
        <v>0</v>
      </c>
      <c r="M28" s="340">
        <v>0</v>
      </c>
      <c r="N28" s="340">
        <v>0</v>
      </c>
      <c r="O28" s="340">
        <v>2</v>
      </c>
      <c r="P28" s="340">
        <v>4</v>
      </c>
    </row>
    <row r="29" spans="1:16" s="72" customFormat="1" ht="15" customHeight="1">
      <c r="A29" s="141" t="s">
        <v>219</v>
      </c>
      <c r="B29" s="73" t="s">
        <v>62</v>
      </c>
      <c r="C29" s="340">
        <v>9</v>
      </c>
      <c r="D29" s="340">
        <v>12</v>
      </c>
      <c r="E29" s="340">
        <v>4</v>
      </c>
      <c r="F29" s="340">
        <v>6</v>
      </c>
      <c r="G29" s="340">
        <v>6</v>
      </c>
      <c r="H29" s="340">
        <v>7</v>
      </c>
      <c r="I29" s="340">
        <v>46</v>
      </c>
      <c r="J29" s="340">
        <v>18</v>
      </c>
      <c r="K29" s="340">
        <v>18</v>
      </c>
      <c r="L29" s="340">
        <v>0</v>
      </c>
      <c r="M29" s="340">
        <v>9</v>
      </c>
      <c r="N29" s="340">
        <v>12</v>
      </c>
      <c r="O29" s="340">
        <v>14</v>
      </c>
      <c r="P29" s="340">
        <v>161</v>
      </c>
    </row>
    <row r="30" spans="1:16" s="72" customFormat="1" ht="15" customHeight="1">
      <c r="A30" s="141" t="s">
        <v>219</v>
      </c>
      <c r="B30" s="73" t="s">
        <v>63</v>
      </c>
      <c r="C30" s="340">
        <v>54</v>
      </c>
      <c r="D30" s="340">
        <v>106</v>
      </c>
      <c r="E30" s="340">
        <v>38</v>
      </c>
      <c r="F30" s="340">
        <v>47</v>
      </c>
      <c r="G30" s="340">
        <v>32</v>
      </c>
      <c r="H30" s="340">
        <v>52</v>
      </c>
      <c r="I30" s="340">
        <v>206</v>
      </c>
      <c r="J30" s="340">
        <v>85</v>
      </c>
      <c r="K30" s="340">
        <v>103</v>
      </c>
      <c r="L30" s="340">
        <v>24</v>
      </c>
      <c r="M30" s="340">
        <v>67</v>
      </c>
      <c r="N30" s="340">
        <v>59</v>
      </c>
      <c r="O30" s="340">
        <v>126</v>
      </c>
      <c r="P30" s="340">
        <v>999</v>
      </c>
    </row>
    <row r="31" spans="1:16" s="72" customFormat="1" ht="15" customHeight="1">
      <c r="A31" s="141" t="s">
        <v>219</v>
      </c>
      <c r="B31" s="73" t="s">
        <v>64</v>
      </c>
      <c r="C31" s="340">
        <v>43</v>
      </c>
      <c r="D31" s="340">
        <v>73</v>
      </c>
      <c r="E31" s="340">
        <v>17</v>
      </c>
      <c r="F31" s="340">
        <v>48</v>
      </c>
      <c r="G31" s="340">
        <v>34</v>
      </c>
      <c r="H31" s="340">
        <v>42</v>
      </c>
      <c r="I31" s="340">
        <v>165</v>
      </c>
      <c r="J31" s="340">
        <v>74</v>
      </c>
      <c r="K31" s="340">
        <v>51</v>
      </c>
      <c r="L31" s="340">
        <v>28</v>
      </c>
      <c r="M31" s="340">
        <v>56</v>
      </c>
      <c r="N31" s="340">
        <v>27</v>
      </c>
      <c r="O31" s="340">
        <v>94</v>
      </c>
      <c r="P31" s="340">
        <v>752</v>
      </c>
    </row>
    <row r="32" spans="1:16" s="72" customFormat="1" ht="15" customHeight="1">
      <c r="A32" s="141" t="s">
        <v>219</v>
      </c>
      <c r="B32" s="73" t="s">
        <v>65</v>
      </c>
      <c r="C32" s="340">
        <v>37</v>
      </c>
      <c r="D32" s="340">
        <v>54</v>
      </c>
      <c r="E32" s="340">
        <v>15</v>
      </c>
      <c r="F32" s="340">
        <v>32</v>
      </c>
      <c r="G32" s="340">
        <v>26</v>
      </c>
      <c r="H32" s="340">
        <v>41</v>
      </c>
      <c r="I32" s="340">
        <v>130</v>
      </c>
      <c r="J32" s="340">
        <v>68</v>
      </c>
      <c r="K32" s="340">
        <v>57</v>
      </c>
      <c r="L32" s="340">
        <v>34</v>
      </c>
      <c r="M32" s="340">
        <v>51</v>
      </c>
      <c r="N32" s="340">
        <v>27</v>
      </c>
      <c r="O32" s="340">
        <v>76</v>
      </c>
      <c r="P32" s="340">
        <v>648</v>
      </c>
    </row>
    <row r="33" spans="1:16" s="72" customFormat="1" ht="15" customHeight="1">
      <c r="A33" s="141" t="s">
        <v>219</v>
      </c>
      <c r="B33" s="73" t="s">
        <v>66</v>
      </c>
      <c r="C33" s="340">
        <v>36</v>
      </c>
      <c r="D33" s="340">
        <v>47</v>
      </c>
      <c r="E33" s="340">
        <v>14</v>
      </c>
      <c r="F33" s="340">
        <v>25</v>
      </c>
      <c r="G33" s="340">
        <v>37</v>
      </c>
      <c r="H33" s="340">
        <v>39</v>
      </c>
      <c r="I33" s="340">
        <v>79</v>
      </c>
      <c r="J33" s="340">
        <v>54</v>
      </c>
      <c r="K33" s="340">
        <v>43</v>
      </c>
      <c r="L33" s="340">
        <v>52</v>
      </c>
      <c r="M33" s="340">
        <v>49</v>
      </c>
      <c r="N33" s="340">
        <v>20</v>
      </c>
      <c r="O33" s="340">
        <v>64</v>
      </c>
      <c r="P33" s="340">
        <v>559</v>
      </c>
    </row>
    <row r="34" spans="1:16" s="72" customFormat="1" ht="15" customHeight="1">
      <c r="A34" s="141" t="s">
        <v>219</v>
      </c>
      <c r="B34" s="73" t="s">
        <v>67</v>
      </c>
      <c r="C34" s="340">
        <v>33</v>
      </c>
      <c r="D34" s="340">
        <v>50</v>
      </c>
      <c r="E34" s="340">
        <v>23</v>
      </c>
      <c r="F34" s="340">
        <v>24</v>
      </c>
      <c r="G34" s="340">
        <v>35</v>
      </c>
      <c r="H34" s="340">
        <v>40</v>
      </c>
      <c r="I34" s="340">
        <v>57</v>
      </c>
      <c r="J34" s="340">
        <v>36</v>
      </c>
      <c r="K34" s="340">
        <v>42</v>
      </c>
      <c r="L34" s="340">
        <v>41</v>
      </c>
      <c r="M34" s="340">
        <v>29</v>
      </c>
      <c r="N34" s="340">
        <v>9</v>
      </c>
      <c r="O34" s="340">
        <v>38</v>
      </c>
      <c r="P34" s="340">
        <v>457</v>
      </c>
    </row>
    <row r="35" spans="1:16" s="72" customFormat="1" ht="15" customHeight="1">
      <c r="A35" s="141" t="s">
        <v>219</v>
      </c>
      <c r="B35" s="73" t="s">
        <v>68</v>
      </c>
      <c r="C35" s="340">
        <v>10</v>
      </c>
      <c r="D35" s="340">
        <v>49</v>
      </c>
      <c r="E35" s="340">
        <v>19</v>
      </c>
      <c r="F35" s="340">
        <v>14</v>
      </c>
      <c r="G35" s="340">
        <v>36</v>
      </c>
      <c r="H35" s="340">
        <v>10</v>
      </c>
      <c r="I35" s="340">
        <v>21</v>
      </c>
      <c r="J35" s="340">
        <v>18</v>
      </c>
      <c r="K35" s="340">
        <v>14</v>
      </c>
      <c r="L35" s="340">
        <v>49</v>
      </c>
      <c r="M35" s="340">
        <v>15</v>
      </c>
      <c r="N35" s="340">
        <v>4</v>
      </c>
      <c r="O35" s="340">
        <v>14</v>
      </c>
      <c r="P35" s="340">
        <v>273</v>
      </c>
    </row>
    <row r="36" spans="1:16" s="72" customFormat="1" ht="15" customHeight="1">
      <c r="A36" s="141" t="s">
        <v>219</v>
      </c>
      <c r="B36" s="141" t="s">
        <v>185</v>
      </c>
      <c r="C36" s="341">
        <v>272</v>
      </c>
      <c r="D36" s="341">
        <v>473</v>
      </c>
      <c r="E36" s="341">
        <v>159</v>
      </c>
      <c r="F36" s="341">
        <v>250</v>
      </c>
      <c r="G36" s="341">
        <v>231</v>
      </c>
      <c r="H36" s="341">
        <v>310</v>
      </c>
      <c r="I36" s="341">
        <v>918</v>
      </c>
      <c r="J36" s="341">
        <v>449</v>
      </c>
      <c r="K36" s="341">
        <v>465</v>
      </c>
      <c r="L36" s="341">
        <v>325</v>
      </c>
      <c r="M36" s="341">
        <v>352</v>
      </c>
      <c r="N36" s="341">
        <v>205</v>
      </c>
      <c r="O36" s="341">
        <v>566</v>
      </c>
      <c r="P36" s="341">
        <v>4975</v>
      </c>
    </row>
    <row r="37" spans="1:16" s="72" customFormat="1" ht="25.2" customHeight="1">
      <c r="A37" s="141" t="s">
        <v>1443</v>
      </c>
      <c r="B37" s="73" t="s">
        <v>181</v>
      </c>
      <c r="C37" s="340">
        <v>16</v>
      </c>
      <c r="D37" s="340">
        <v>19</v>
      </c>
      <c r="E37" s="340">
        <v>9</v>
      </c>
      <c r="F37" s="340">
        <v>7</v>
      </c>
      <c r="G37" s="340">
        <v>7</v>
      </c>
      <c r="H37" s="340">
        <v>12</v>
      </c>
      <c r="I37" s="340">
        <v>62</v>
      </c>
      <c r="J37" s="340">
        <v>22</v>
      </c>
      <c r="K37" s="340">
        <v>58</v>
      </c>
      <c r="L37" s="340">
        <v>12</v>
      </c>
      <c r="M37" s="340">
        <v>17</v>
      </c>
      <c r="N37" s="340">
        <v>16</v>
      </c>
      <c r="O37" s="340">
        <v>28</v>
      </c>
      <c r="P37" s="340">
        <v>285</v>
      </c>
    </row>
    <row r="38" spans="1:16" s="72" customFormat="1" ht="15" customHeight="1">
      <c r="A38" s="141" t="s">
        <v>1443</v>
      </c>
      <c r="B38" s="73" t="s">
        <v>182</v>
      </c>
      <c r="C38" s="340">
        <v>2</v>
      </c>
      <c r="D38" s="340">
        <v>7</v>
      </c>
      <c r="E38" s="340">
        <v>0</v>
      </c>
      <c r="F38" s="340">
        <v>3</v>
      </c>
      <c r="G38" s="340">
        <v>38</v>
      </c>
      <c r="H38" s="340">
        <v>2</v>
      </c>
      <c r="I38" s="340">
        <v>2</v>
      </c>
      <c r="J38" s="340">
        <v>6</v>
      </c>
      <c r="K38" s="340">
        <v>1</v>
      </c>
      <c r="L38" s="340">
        <v>10</v>
      </c>
      <c r="M38" s="340">
        <v>4</v>
      </c>
      <c r="N38" s="340">
        <v>1</v>
      </c>
      <c r="O38" s="340">
        <v>6</v>
      </c>
      <c r="P38" s="340">
        <v>82</v>
      </c>
    </row>
    <row r="39" spans="1:16" s="72" customFormat="1" ht="15" customHeight="1">
      <c r="A39" s="141" t="s">
        <v>1443</v>
      </c>
      <c r="B39" s="73" t="s">
        <v>1281</v>
      </c>
      <c r="C39" s="340">
        <v>0</v>
      </c>
      <c r="D39" s="340">
        <v>0</v>
      </c>
      <c r="E39" s="340">
        <v>0</v>
      </c>
      <c r="F39" s="340">
        <v>1</v>
      </c>
      <c r="G39" s="340">
        <v>0</v>
      </c>
      <c r="H39" s="340">
        <v>0</v>
      </c>
      <c r="I39" s="340">
        <v>1</v>
      </c>
      <c r="J39" s="340">
        <v>0</v>
      </c>
      <c r="K39" s="340">
        <v>0</v>
      </c>
      <c r="L39" s="340">
        <v>0</v>
      </c>
      <c r="M39" s="340">
        <v>0</v>
      </c>
      <c r="N39" s="340">
        <v>0</v>
      </c>
      <c r="O39" s="340">
        <v>0</v>
      </c>
      <c r="P39" s="340">
        <v>2</v>
      </c>
    </row>
    <row r="40" spans="1:16" s="72" customFormat="1" ht="15" customHeight="1">
      <c r="A40" s="141" t="s">
        <v>1443</v>
      </c>
      <c r="B40" s="73" t="s">
        <v>62</v>
      </c>
      <c r="C40" s="340">
        <v>1</v>
      </c>
      <c r="D40" s="340">
        <v>4</v>
      </c>
      <c r="E40" s="340">
        <v>0</v>
      </c>
      <c r="F40" s="340">
        <v>0</v>
      </c>
      <c r="G40" s="340">
        <v>3</v>
      </c>
      <c r="H40" s="340">
        <v>2</v>
      </c>
      <c r="I40" s="340">
        <v>7</v>
      </c>
      <c r="J40" s="340">
        <v>3</v>
      </c>
      <c r="K40" s="340">
        <v>1</v>
      </c>
      <c r="L40" s="340">
        <v>0</v>
      </c>
      <c r="M40" s="340">
        <v>2</v>
      </c>
      <c r="N40" s="340">
        <v>3</v>
      </c>
      <c r="O40" s="340">
        <v>3</v>
      </c>
      <c r="P40" s="340">
        <v>29</v>
      </c>
    </row>
    <row r="41" spans="1:16" s="72" customFormat="1" ht="15" customHeight="1">
      <c r="A41" s="141" t="s">
        <v>1443</v>
      </c>
      <c r="B41" s="73" t="s">
        <v>63</v>
      </c>
      <c r="C41" s="340">
        <v>14</v>
      </c>
      <c r="D41" s="340">
        <v>17</v>
      </c>
      <c r="E41" s="340">
        <v>4</v>
      </c>
      <c r="F41" s="340">
        <v>1</v>
      </c>
      <c r="G41" s="340">
        <v>8</v>
      </c>
      <c r="H41" s="340">
        <v>6</v>
      </c>
      <c r="I41" s="340">
        <v>24</v>
      </c>
      <c r="J41" s="340">
        <v>20</v>
      </c>
      <c r="K41" s="340">
        <v>19</v>
      </c>
      <c r="L41" s="340">
        <v>5</v>
      </c>
      <c r="M41" s="340">
        <v>8</v>
      </c>
      <c r="N41" s="340">
        <v>4</v>
      </c>
      <c r="O41" s="340">
        <v>20</v>
      </c>
      <c r="P41" s="340">
        <v>150</v>
      </c>
    </row>
    <row r="42" spans="1:16" s="72" customFormat="1" ht="15" customHeight="1">
      <c r="A42" s="141" t="s">
        <v>1443</v>
      </c>
      <c r="B42" s="73" t="s">
        <v>64</v>
      </c>
      <c r="C42" s="340">
        <v>3</v>
      </c>
      <c r="D42" s="340">
        <v>10</v>
      </c>
      <c r="E42" s="340">
        <v>6</v>
      </c>
      <c r="F42" s="340">
        <v>9</v>
      </c>
      <c r="G42" s="340">
        <v>5</v>
      </c>
      <c r="H42" s="340">
        <v>7</v>
      </c>
      <c r="I42" s="340">
        <v>28</v>
      </c>
      <c r="J42" s="340">
        <v>18</v>
      </c>
      <c r="K42" s="340">
        <v>20</v>
      </c>
      <c r="L42" s="340">
        <v>2</v>
      </c>
      <c r="M42" s="340">
        <v>6</v>
      </c>
      <c r="N42" s="340">
        <v>9</v>
      </c>
      <c r="O42" s="340">
        <v>14</v>
      </c>
      <c r="P42" s="340">
        <v>137</v>
      </c>
    </row>
    <row r="43" spans="1:16" s="72" customFormat="1" ht="15" customHeight="1">
      <c r="A43" s="141" t="s">
        <v>1443</v>
      </c>
      <c r="B43" s="73" t="s">
        <v>65</v>
      </c>
      <c r="C43" s="340">
        <v>4</v>
      </c>
      <c r="D43" s="340">
        <v>5</v>
      </c>
      <c r="E43" s="340">
        <v>5</v>
      </c>
      <c r="F43" s="340">
        <v>6</v>
      </c>
      <c r="G43" s="340">
        <v>6</v>
      </c>
      <c r="H43" s="340">
        <v>7</v>
      </c>
      <c r="I43" s="340">
        <v>30</v>
      </c>
      <c r="J43" s="340">
        <v>21</v>
      </c>
      <c r="K43" s="340">
        <v>25</v>
      </c>
      <c r="L43" s="340">
        <v>6</v>
      </c>
      <c r="M43" s="340">
        <v>6</v>
      </c>
      <c r="N43" s="340">
        <v>5</v>
      </c>
      <c r="O43" s="340">
        <v>11</v>
      </c>
      <c r="P43" s="340">
        <v>137</v>
      </c>
    </row>
    <row r="44" spans="1:16" s="72" customFormat="1" ht="15" customHeight="1">
      <c r="A44" s="141" t="s">
        <v>1443</v>
      </c>
      <c r="B44" s="73" t="s">
        <v>66</v>
      </c>
      <c r="C44" s="340">
        <v>8</v>
      </c>
      <c r="D44" s="340">
        <v>13</v>
      </c>
      <c r="E44" s="340">
        <v>7</v>
      </c>
      <c r="F44" s="340">
        <v>6</v>
      </c>
      <c r="G44" s="340">
        <v>12</v>
      </c>
      <c r="H44" s="340">
        <v>7</v>
      </c>
      <c r="I44" s="340">
        <v>16</v>
      </c>
      <c r="J44" s="340">
        <v>16</v>
      </c>
      <c r="K44" s="340">
        <v>28</v>
      </c>
      <c r="L44" s="340">
        <v>8</v>
      </c>
      <c r="M44" s="340">
        <v>7</v>
      </c>
      <c r="N44" s="340">
        <v>3</v>
      </c>
      <c r="O44" s="340">
        <v>13</v>
      </c>
      <c r="P44" s="340">
        <v>144</v>
      </c>
    </row>
    <row r="45" spans="1:16" s="72" customFormat="1" ht="15" customHeight="1">
      <c r="A45" s="141" t="s">
        <v>1443</v>
      </c>
      <c r="B45" s="73" t="s">
        <v>67</v>
      </c>
      <c r="C45" s="340">
        <v>16</v>
      </c>
      <c r="D45" s="340">
        <v>17</v>
      </c>
      <c r="E45" s="340">
        <v>4</v>
      </c>
      <c r="F45" s="340">
        <v>8</v>
      </c>
      <c r="G45" s="340">
        <v>8</v>
      </c>
      <c r="H45" s="340">
        <v>5</v>
      </c>
      <c r="I45" s="340">
        <v>14</v>
      </c>
      <c r="J45" s="340">
        <v>17</v>
      </c>
      <c r="K45" s="340">
        <v>31</v>
      </c>
      <c r="L45" s="340">
        <v>12</v>
      </c>
      <c r="M45" s="340">
        <v>9</v>
      </c>
      <c r="N45" s="340">
        <v>3</v>
      </c>
      <c r="O45" s="340">
        <v>15</v>
      </c>
      <c r="P45" s="340">
        <v>159</v>
      </c>
    </row>
    <row r="46" spans="1:16" s="72" customFormat="1" ht="15" customHeight="1">
      <c r="A46" s="141" t="s">
        <v>1443</v>
      </c>
      <c r="B46" s="73" t="s">
        <v>68</v>
      </c>
      <c r="C46" s="340">
        <v>13</v>
      </c>
      <c r="D46" s="340">
        <v>18</v>
      </c>
      <c r="E46" s="340">
        <v>7</v>
      </c>
      <c r="F46" s="340">
        <v>6</v>
      </c>
      <c r="G46" s="340">
        <v>10</v>
      </c>
      <c r="H46" s="340">
        <v>5</v>
      </c>
      <c r="I46" s="340">
        <v>7</v>
      </c>
      <c r="J46" s="340">
        <v>7</v>
      </c>
      <c r="K46" s="340">
        <v>13</v>
      </c>
      <c r="L46" s="340">
        <v>28</v>
      </c>
      <c r="M46" s="340">
        <v>6</v>
      </c>
      <c r="N46" s="340">
        <v>0</v>
      </c>
      <c r="O46" s="340">
        <v>4</v>
      </c>
      <c r="P46" s="340">
        <v>124</v>
      </c>
    </row>
    <row r="47" spans="1:16" s="72" customFormat="1" ht="15" customHeight="1">
      <c r="A47" s="141" t="s">
        <v>1443</v>
      </c>
      <c r="B47" s="141" t="s">
        <v>185</v>
      </c>
      <c r="C47" s="341">
        <v>77</v>
      </c>
      <c r="D47" s="341">
        <v>110</v>
      </c>
      <c r="E47" s="341">
        <v>42</v>
      </c>
      <c r="F47" s="341">
        <v>47</v>
      </c>
      <c r="G47" s="341">
        <v>97</v>
      </c>
      <c r="H47" s="341">
        <v>53</v>
      </c>
      <c r="I47" s="341">
        <v>191</v>
      </c>
      <c r="J47" s="341">
        <v>130</v>
      </c>
      <c r="K47" s="341">
        <v>196</v>
      </c>
      <c r="L47" s="341">
        <v>83</v>
      </c>
      <c r="M47" s="341">
        <v>65</v>
      </c>
      <c r="N47" s="341">
        <v>44</v>
      </c>
      <c r="O47" s="341">
        <v>114</v>
      </c>
      <c r="P47" s="341">
        <v>1249</v>
      </c>
    </row>
    <row r="48" spans="1:16" s="72" customFormat="1" ht="25.2" customHeight="1">
      <c r="A48" s="141" t="s">
        <v>220</v>
      </c>
      <c r="B48" s="73" t="s">
        <v>181</v>
      </c>
      <c r="C48" s="340">
        <v>72</v>
      </c>
      <c r="D48" s="340">
        <v>100</v>
      </c>
      <c r="E48" s="340">
        <v>39</v>
      </c>
      <c r="F48" s="340">
        <v>64</v>
      </c>
      <c r="G48" s="340">
        <v>19</v>
      </c>
      <c r="H48" s="340">
        <v>97</v>
      </c>
      <c r="I48" s="340">
        <v>305</v>
      </c>
      <c r="J48" s="340">
        <v>121</v>
      </c>
      <c r="K48" s="340">
        <v>249</v>
      </c>
      <c r="L48" s="340">
        <v>107</v>
      </c>
      <c r="M48" s="340">
        <v>98</v>
      </c>
      <c r="N48" s="340">
        <v>73</v>
      </c>
      <c r="O48" s="340">
        <v>166</v>
      </c>
      <c r="P48" s="340">
        <v>1510</v>
      </c>
    </row>
    <row r="49" spans="1:16" s="72" customFormat="1" ht="15" customHeight="1">
      <c r="A49" s="141" t="s">
        <v>220</v>
      </c>
      <c r="B49" s="73" t="s">
        <v>182</v>
      </c>
      <c r="C49" s="340">
        <v>6</v>
      </c>
      <c r="D49" s="340">
        <v>22</v>
      </c>
      <c r="E49" s="340">
        <v>4</v>
      </c>
      <c r="F49" s="340">
        <v>10</v>
      </c>
      <c r="G49" s="340">
        <v>66</v>
      </c>
      <c r="H49" s="340">
        <v>12</v>
      </c>
      <c r="I49" s="340">
        <v>7</v>
      </c>
      <c r="J49" s="340">
        <v>21</v>
      </c>
      <c r="K49" s="340">
        <v>12</v>
      </c>
      <c r="L49" s="340">
        <v>45</v>
      </c>
      <c r="M49" s="340">
        <v>10</v>
      </c>
      <c r="N49" s="340">
        <v>2</v>
      </c>
      <c r="O49" s="340">
        <v>19</v>
      </c>
      <c r="P49" s="340">
        <v>236</v>
      </c>
    </row>
    <row r="50" spans="1:16" s="72" customFormat="1" ht="15" customHeight="1">
      <c r="A50" s="141" t="s">
        <v>220</v>
      </c>
      <c r="B50" s="73" t="s">
        <v>1281</v>
      </c>
      <c r="C50" s="340">
        <v>0</v>
      </c>
      <c r="D50" s="340">
        <v>1</v>
      </c>
      <c r="E50" s="340">
        <v>0</v>
      </c>
      <c r="F50" s="340">
        <v>1</v>
      </c>
      <c r="G50" s="340">
        <v>0</v>
      </c>
      <c r="H50" s="340">
        <v>0</v>
      </c>
      <c r="I50" s="340">
        <v>3</v>
      </c>
      <c r="J50" s="340">
        <v>0</v>
      </c>
      <c r="K50" s="340">
        <v>0</v>
      </c>
      <c r="L50" s="340">
        <v>1</v>
      </c>
      <c r="M50" s="340">
        <v>0</v>
      </c>
      <c r="N50" s="340">
        <v>0</v>
      </c>
      <c r="O50" s="340">
        <v>2</v>
      </c>
      <c r="P50" s="340">
        <v>8</v>
      </c>
    </row>
    <row r="51" spans="1:16" s="72" customFormat="1" ht="15" customHeight="1">
      <c r="A51" s="141" t="s">
        <v>220</v>
      </c>
      <c r="B51" s="73" t="s">
        <v>62</v>
      </c>
      <c r="C51" s="340">
        <v>10</v>
      </c>
      <c r="D51" s="340">
        <v>16</v>
      </c>
      <c r="E51" s="340">
        <v>4</v>
      </c>
      <c r="F51" s="340">
        <v>6</v>
      </c>
      <c r="G51" s="340">
        <v>9</v>
      </c>
      <c r="H51" s="340">
        <v>9</v>
      </c>
      <c r="I51" s="340">
        <v>53</v>
      </c>
      <c r="J51" s="340">
        <v>21</v>
      </c>
      <c r="K51" s="340">
        <v>20</v>
      </c>
      <c r="L51" s="340">
        <v>0</v>
      </c>
      <c r="M51" s="340">
        <v>11</v>
      </c>
      <c r="N51" s="340">
        <v>15</v>
      </c>
      <c r="O51" s="340">
        <v>17</v>
      </c>
      <c r="P51" s="340">
        <v>191</v>
      </c>
    </row>
    <row r="52" spans="1:16" s="72" customFormat="1" ht="15" customHeight="1">
      <c r="A52" s="141" t="s">
        <v>220</v>
      </c>
      <c r="B52" s="73" t="s">
        <v>63</v>
      </c>
      <c r="C52" s="340">
        <v>84</v>
      </c>
      <c r="D52" s="340">
        <v>148</v>
      </c>
      <c r="E52" s="340">
        <v>49</v>
      </c>
      <c r="F52" s="340">
        <v>61</v>
      </c>
      <c r="G52" s="340">
        <v>47</v>
      </c>
      <c r="H52" s="340">
        <v>69</v>
      </c>
      <c r="I52" s="340">
        <v>279</v>
      </c>
      <c r="J52" s="340">
        <v>124</v>
      </c>
      <c r="K52" s="340">
        <v>161</v>
      </c>
      <c r="L52" s="340">
        <v>40</v>
      </c>
      <c r="M52" s="340">
        <v>83</v>
      </c>
      <c r="N52" s="340">
        <v>66</v>
      </c>
      <c r="O52" s="340">
        <v>160</v>
      </c>
      <c r="P52" s="340">
        <v>1371</v>
      </c>
    </row>
    <row r="53" spans="1:16" s="72" customFormat="1" ht="15" customHeight="1">
      <c r="A53" s="141" t="s">
        <v>220</v>
      </c>
      <c r="B53" s="73" t="s">
        <v>64</v>
      </c>
      <c r="C53" s="340">
        <v>56</v>
      </c>
      <c r="D53" s="340">
        <v>99</v>
      </c>
      <c r="E53" s="340">
        <v>25</v>
      </c>
      <c r="F53" s="340">
        <v>61</v>
      </c>
      <c r="G53" s="340">
        <v>46</v>
      </c>
      <c r="H53" s="340">
        <v>56</v>
      </c>
      <c r="I53" s="340">
        <v>239</v>
      </c>
      <c r="J53" s="340">
        <v>107</v>
      </c>
      <c r="K53" s="340">
        <v>93</v>
      </c>
      <c r="L53" s="340">
        <v>36</v>
      </c>
      <c r="M53" s="340">
        <v>69</v>
      </c>
      <c r="N53" s="340">
        <v>40</v>
      </c>
      <c r="O53" s="340">
        <v>120</v>
      </c>
      <c r="P53" s="340">
        <v>1047</v>
      </c>
    </row>
    <row r="54" spans="1:16" s="72" customFormat="1" ht="15" customHeight="1">
      <c r="A54" s="141" t="s">
        <v>220</v>
      </c>
      <c r="B54" s="73" t="s">
        <v>65</v>
      </c>
      <c r="C54" s="340">
        <v>45</v>
      </c>
      <c r="D54" s="340">
        <v>68</v>
      </c>
      <c r="E54" s="340">
        <v>22</v>
      </c>
      <c r="F54" s="340">
        <v>44</v>
      </c>
      <c r="G54" s="340">
        <v>33</v>
      </c>
      <c r="H54" s="340">
        <v>54</v>
      </c>
      <c r="I54" s="340">
        <v>187</v>
      </c>
      <c r="J54" s="340">
        <v>97</v>
      </c>
      <c r="K54" s="340">
        <v>101</v>
      </c>
      <c r="L54" s="340">
        <v>46</v>
      </c>
      <c r="M54" s="340">
        <v>65</v>
      </c>
      <c r="N54" s="340">
        <v>38</v>
      </c>
      <c r="O54" s="340">
        <v>98</v>
      </c>
      <c r="P54" s="340">
        <v>898</v>
      </c>
    </row>
    <row r="55" spans="1:16" s="72" customFormat="1" ht="15" customHeight="1">
      <c r="A55" s="141" t="s">
        <v>220</v>
      </c>
      <c r="B55" s="73" t="s">
        <v>66</v>
      </c>
      <c r="C55" s="340">
        <v>50</v>
      </c>
      <c r="D55" s="340">
        <v>66</v>
      </c>
      <c r="E55" s="340">
        <v>26</v>
      </c>
      <c r="F55" s="340">
        <v>36</v>
      </c>
      <c r="G55" s="340">
        <v>53</v>
      </c>
      <c r="H55" s="340">
        <v>51</v>
      </c>
      <c r="I55" s="340">
        <v>109</v>
      </c>
      <c r="J55" s="340">
        <v>80</v>
      </c>
      <c r="K55" s="340">
        <v>82</v>
      </c>
      <c r="L55" s="340">
        <v>62</v>
      </c>
      <c r="M55" s="340">
        <v>68</v>
      </c>
      <c r="N55" s="340">
        <v>27</v>
      </c>
      <c r="O55" s="340">
        <v>82</v>
      </c>
      <c r="P55" s="340">
        <v>792</v>
      </c>
    </row>
    <row r="56" spans="1:16" s="72" customFormat="1" ht="15" customHeight="1">
      <c r="A56" s="141" t="s">
        <v>220</v>
      </c>
      <c r="B56" s="73" t="s">
        <v>67</v>
      </c>
      <c r="C56" s="340">
        <v>61</v>
      </c>
      <c r="D56" s="340">
        <v>76</v>
      </c>
      <c r="E56" s="340">
        <v>30</v>
      </c>
      <c r="F56" s="340">
        <v>39</v>
      </c>
      <c r="G56" s="340">
        <v>50</v>
      </c>
      <c r="H56" s="340">
        <v>51</v>
      </c>
      <c r="I56" s="340">
        <v>72</v>
      </c>
      <c r="J56" s="340">
        <v>66</v>
      </c>
      <c r="K56" s="340">
        <v>77</v>
      </c>
      <c r="L56" s="340">
        <v>59</v>
      </c>
      <c r="M56" s="340">
        <v>40</v>
      </c>
      <c r="N56" s="340">
        <v>14</v>
      </c>
      <c r="O56" s="340">
        <v>59</v>
      </c>
      <c r="P56" s="340">
        <v>694</v>
      </c>
    </row>
    <row r="57" spans="1:16" s="72" customFormat="1" ht="15" customHeight="1">
      <c r="A57" s="141" t="s">
        <v>220</v>
      </c>
      <c r="B57" s="73" t="s">
        <v>68</v>
      </c>
      <c r="C57" s="340">
        <v>30</v>
      </c>
      <c r="D57" s="340">
        <v>77</v>
      </c>
      <c r="E57" s="340">
        <v>29</v>
      </c>
      <c r="F57" s="340">
        <v>22</v>
      </c>
      <c r="G57" s="340">
        <v>49</v>
      </c>
      <c r="H57" s="340">
        <v>19</v>
      </c>
      <c r="I57" s="340">
        <v>29</v>
      </c>
      <c r="J57" s="340">
        <v>26</v>
      </c>
      <c r="K57" s="340">
        <v>28</v>
      </c>
      <c r="L57" s="340">
        <v>90</v>
      </c>
      <c r="M57" s="340">
        <v>26</v>
      </c>
      <c r="N57" s="340">
        <v>5</v>
      </c>
      <c r="O57" s="340">
        <v>22</v>
      </c>
      <c r="P57" s="340">
        <v>452</v>
      </c>
    </row>
    <row r="58" spans="1:16" s="72" customFormat="1" ht="15" customHeight="1">
      <c r="A58" s="141" t="s">
        <v>220</v>
      </c>
      <c r="B58" s="141" t="s">
        <v>185</v>
      </c>
      <c r="C58" s="341">
        <v>414</v>
      </c>
      <c r="D58" s="341">
        <v>673</v>
      </c>
      <c r="E58" s="341">
        <v>228</v>
      </c>
      <c r="F58" s="341">
        <v>344</v>
      </c>
      <c r="G58" s="341">
        <v>372</v>
      </c>
      <c r="H58" s="341">
        <v>418</v>
      </c>
      <c r="I58" s="341">
        <v>1283</v>
      </c>
      <c r="J58" s="341">
        <v>663</v>
      </c>
      <c r="K58" s="341">
        <v>823</v>
      </c>
      <c r="L58" s="341">
        <v>486</v>
      </c>
      <c r="M58" s="341">
        <v>470</v>
      </c>
      <c r="N58" s="341">
        <v>280</v>
      </c>
      <c r="O58" s="341">
        <v>745</v>
      </c>
      <c r="P58" s="341">
        <v>7199</v>
      </c>
    </row>
  </sheetData>
  <pageMargins left="0.7" right="0.7" top="0.75" bottom="0.75" header="0.3" footer="0.3"/>
  <pageSetup paperSize="9" scale="55"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N39"/>
  <sheetViews>
    <sheetView zoomScaleNormal="100" workbookViewId="0"/>
  </sheetViews>
  <sheetFormatPr defaultColWidth="9.109375" defaultRowHeight="15"/>
  <cols>
    <col min="1" max="1" width="23" style="72" customWidth="1"/>
    <col min="2" max="2" width="25.6640625" style="72" customWidth="1"/>
    <col min="3" max="6" width="15.6640625" style="72" customWidth="1"/>
    <col min="7" max="7" width="20.33203125" style="72" customWidth="1"/>
    <col min="8" max="12" width="15.6640625" style="72" customWidth="1"/>
    <col min="13" max="13" width="21" style="72" customWidth="1"/>
    <col min="14" max="14" width="15.6640625" style="72" customWidth="1"/>
    <col min="15" max="16384" width="9.109375" style="15"/>
  </cols>
  <sheetData>
    <row r="1" spans="1:14" s="21" customFormat="1" ht="21" customHeight="1">
      <c r="A1" s="65" t="s">
        <v>1013</v>
      </c>
      <c r="B1" s="72"/>
      <c r="C1" s="5"/>
      <c r="D1" s="5"/>
      <c r="E1" s="72"/>
      <c r="F1" s="72"/>
      <c r="G1" s="72"/>
      <c r="H1" s="72"/>
      <c r="I1" s="72"/>
      <c r="J1" s="72"/>
      <c r="K1" s="72"/>
      <c r="L1" s="72"/>
      <c r="M1" s="72"/>
      <c r="N1" s="72"/>
    </row>
    <row r="2" spans="1:14" s="21" customFormat="1" ht="30" customHeight="1">
      <c r="A2" s="84" t="s">
        <v>540</v>
      </c>
      <c r="B2" s="72"/>
      <c r="C2" s="5"/>
      <c r="D2" s="5"/>
      <c r="E2" s="72"/>
      <c r="F2" s="72"/>
      <c r="G2" s="72"/>
      <c r="H2" s="72"/>
      <c r="I2" s="72"/>
      <c r="J2" s="72"/>
      <c r="K2" s="72"/>
      <c r="L2" s="72"/>
      <c r="M2" s="72"/>
      <c r="N2" s="72"/>
    </row>
    <row r="3" spans="1:14" ht="46.2" customHeight="1">
      <c r="A3" s="199" t="s">
        <v>1768</v>
      </c>
      <c r="B3" s="199" t="s">
        <v>573</v>
      </c>
      <c r="C3" s="103" t="s">
        <v>1017</v>
      </c>
      <c r="D3" s="103" t="s">
        <v>1018</v>
      </c>
      <c r="E3" s="103" t="s">
        <v>1019</v>
      </c>
      <c r="F3" s="103" t="s">
        <v>1020</v>
      </c>
      <c r="G3" s="103" t="s">
        <v>1021</v>
      </c>
      <c r="H3" s="103" t="s">
        <v>1022</v>
      </c>
      <c r="I3" s="103" t="s">
        <v>1023</v>
      </c>
      <c r="J3" s="103" t="s">
        <v>1024</v>
      </c>
      <c r="K3" s="103" t="s">
        <v>1025</v>
      </c>
      <c r="L3" s="103" t="s">
        <v>1026</v>
      </c>
      <c r="M3" s="103" t="s">
        <v>1027</v>
      </c>
      <c r="N3" s="103" t="s">
        <v>1028</v>
      </c>
    </row>
    <row r="4" spans="1:14" ht="25.2" customHeight="1">
      <c r="A4" s="141" t="s">
        <v>377</v>
      </c>
      <c r="B4" s="73" t="s">
        <v>15</v>
      </c>
      <c r="C4" s="138">
        <v>7</v>
      </c>
      <c r="D4" s="138">
        <v>7</v>
      </c>
      <c r="E4" s="138">
        <v>28</v>
      </c>
      <c r="F4" s="138">
        <v>14</v>
      </c>
      <c r="G4" s="138">
        <v>1</v>
      </c>
      <c r="H4" s="138">
        <v>57</v>
      </c>
      <c r="I4" s="138">
        <v>1.4</v>
      </c>
      <c r="J4" s="138">
        <v>1.3</v>
      </c>
      <c r="K4" s="138">
        <v>2.4</v>
      </c>
      <c r="L4" s="138">
        <v>2.4</v>
      </c>
      <c r="M4" s="138">
        <v>0.6</v>
      </c>
      <c r="N4" s="138">
        <v>1.9</v>
      </c>
    </row>
    <row r="5" spans="1:14" ht="15" customHeight="1">
      <c r="A5" s="141" t="s">
        <v>377</v>
      </c>
      <c r="B5" s="73" t="s">
        <v>254</v>
      </c>
      <c r="C5" s="138">
        <v>8</v>
      </c>
      <c r="D5" s="138">
        <v>12</v>
      </c>
      <c r="E5" s="138">
        <v>31</v>
      </c>
      <c r="F5" s="138">
        <v>12</v>
      </c>
      <c r="G5" s="138">
        <v>164</v>
      </c>
      <c r="H5" s="138">
        <v>226</v>
      </c>
      <c r="I5" s="138">
        <v>1.6</v>
      </c>
      <c r="J5" s="138">
        <v>2.1</v>
      </c>
      <c r="K5" s="138">
        <v>2.7</v>
      </c>
      <c r="L5" s="138">
        <v>2.1</v>
      </c>
      <c r="M5" s="138">
        <v>80.7</v>
      </c>
      <c r="N5" s="138">
        <v>7.6</v>
      </c>
    </row>
    <row r="6" spans="1:14" ht="15" customHeight="1">
      <c r="A6" s="141" t="s">
        <v>377</v>
      </c>
      <c r="B6" s="73" t="s">
        <v>255</v>
      </c>
      <c r="C6" s="138">
        <v>275</v>
      </c>
      <c r="D6" s="138">
        <v>318</v>
      </c>
      <c r="E6" s="138">
        <v>667</v>
      </c>
      <c r="F6" s="138">
        <v>311</v>
      </c>
      <c r="G6" s="138">
        <v>18</v>
      </c>
      <c r="H6" s="138">
        <v>1588</v>
      </c>
      <c r="I6" s="138">
        <v>57.9</v>
      </c>
      <c r="J6" s="138">
        <v>58.2</v>
      </c>
      <c r="K6" s="138">
        <v>57.2</v>
      </c>
      <c r="L6" s="138">
        <v>54.3</v>
      </c>
      <c r="M6" s="138">
        <v>9</v>
      </c>
      <c r="N6" s="138">
        <v>53.6</v>
      </c>
    </row>
    <row r="7" spans="1:14" ht="15" customHeight="1">
      <c r="A7" s="141" t="s">
        <v>377</v>
      </c>
      <c r="B7" s="73" t="s">
        <v>256</v>
      </c>
      <c r="C7" s="138">
        <v>21</v>
      </c>
      <c r="D7" s="138">
        <v>28</v>
      </c>
      <c r="E7" s="138">
        <v>65</v>
      </c>
      <c r="F7" s="138">
        <v>26</v>
      </c>
      <c r="G7" s="138">
        <v>1</v>
      </c>
      <c r="H7" s="138">
        <v>142</v>
      </c>
      <c r="I7" s="138">
        <v>4.5</v>
      </c>
      <c r="J7" s="138">
        <v>5.2</v>
      </c>
      <c r="K7" s="138">
        <v>5.6</v>
      </c>
      <c r="L7" s="138">
        <v>4.5999999999999996</v>
      </c>
      <c r="M7" s="138">
        <v>0.6</v>
      </c>
      <c r="N7" s="138">
        <v>4.8</v>
      </c>
    </row>
    <row r="8" spans="1:14" ht="15" customHeight="1">
      <c r="A8" s="141" t="s">
        <v>377</v>
      </c>
      <c r="B8" s="73" t="s">
        <v>207</v>
      </c>
      <c r="C8" s="138">
        <v>32</v>
      </c>
      <c r="D8" s="138">
        <v>43</v>
      </c>
      <c r="E8" s="138">
        <v>83</v>
      </c>
      <c r="F8" s="138">
        <v>51</v>
      </c>
      <c r="G8" s="138">
        <v>4</v>
      </c>
      <c r="H8" s="138">
        <v>213</v>
      </c>
      <c r="I8" s="138">
        <v>6.8</v>
      </c>
      <c r="J8" s="138">
        <v>7.9</v>
      </c>
      <c r="K8" s="138">
        <v>7.1</v>
      </c>
      <c r="L8" s="138">
        <v>8.9</v>
      </c>
      <c r="M8" s="138">
        <v>1.8</v>
      </c>
      <c r="N8" s="138">
        <v>7.2</v>
      </c>
    </row>
    <row r="9" spans="1:14" ht="15" customHeight="1">
      <c r="A9" s="141" t="s">
        <v>377</v>
      </c>
      <c r="B9" s="73" t="s">
        <v>1008</v>
      </c>
      <c r="C9" s="138">
        <v>7</v>
      </c>
      <c r="D9" s="138">
        <v>5</v>
      </c>
      <c r="E9" s="138">
        <v>14</v>
      </c>
      <c r="F9" s="138">
        <v>12</v>
      </c>
      <c r="G9" s="138">
        <v>1</v>
      </c>
      <c r="H9" s="138">
        <v>39</v>
      </c>
      <c r="I9" s="138">
        <v>1.4</v>
      </c>
      <c r="J9" s="138">
        <v>0.9</v>
      </c>
      <c r="K9" s="138">
        <v>1.2</v>
      </c>
      <c r="L9" s="138">
        <v>2.1</v>
      </c>
      <c r="M9" s="138">
        <v>0.6</v>
      </c>
      <c r="N9" s="138">
        <v>1.3</v>
      </c>
    </row>
    <row r="10" spans="1:14" ht="15" customHeight="1">
      <c r="A10" s="141" t="s">
        <v>377</v>
      </c>
      <c r="B10" s="73" t="s">
        <v>1009</v>
      </c>
      <c r="C10" s="138">
        <v>25</v>
      </c>
      <c r="D10" s="138">
        <v>26</v>
      </c>
      <c r="E10" s="138">
        <v>61</v>
      </c>
      <c r="F10" s="138">
        <v>29</v>
      </c>
      <c r="G10" s="138">
        <v>4</v>
      </c>
      <c r="H10" s="138">
        <v>145</v>
      </c>
      <c r="I10" s="138">
        <v>5.3</v>
      </c>
      <c r="J10" s="138">
        <v>4.7</v>
      </c>
      <c r="K10" s="138">
        <v>5.2</v>
      </c>
      <c r="L10" s="138">
        <v>5.0999999999999996</v>
      </c>
      <c r="M10" s="138">
        <v>1.9</v>
      </c>
      <c r="N10" s="138">
        <v>4.9000000000000004</v>
      </c>
    </row>
    <row r="11" spans="1:14" ht="15" customHeight="1">
      <c r="A11" s="141" t="s">
        <v>377</v>
      </c>
      <c r="B11" s="73" t="s">
        <v>46</v>
      </c>
      <c r="C11" s="138">
        <v>78</v>
      </c>
      <c r="D11" s="138">
        <v>83</v>
      </c>
      <c r="E11" s="138">
        <v>181</v>
      </c>
      <c r="F11" s="138">
        <v>93</v>
      </c>
      <c r="G11" s="138">
        <v>6</v>
      </c>
      <c r="H11" s="138">
        <v>441</v>
      </c>
      <c r="I11" s="138">
        <v>16.399999999999999</v>
      </c>
      <c r="J11" s="138">
        <v>15.2</v>
      </c>
      <c r="K11" s="138">
        <v>15.5</v>
      </c>
      <c r="L11" s="138">
        <v>16.3</v>
      </c>
      <c r="M11" s="138">
        <v>2.8</v>
      </c>
      <c r="N11" s="138">
        <v>14.9</v>
      </c>
    </row>
    <row r="12" spans="1:14" ht="15" customHeight="1">
      <c r="A12" s="141" t="s">
        <v>377</v>
      </c>
      <c r="B12" s="73" t="s">
        <v>47</v>
      </c>
      <c r="C12" s="138">
        <v>5</v>
      </c>
      <c r="D12" s="138">
        <v>6</v>
      </c>
      <c r="E12" s="138">
        <v>10</v>
      </c>
      <c r="F12" s="138">
        <v>6</v>
      </c>
      <c r="G12" s="138">
        <v>1</v>
      </c>
      <c r="H12" s="138">
        <v>28</v>
      </c>
      <c r="I12" s="138">
        <v>1.1000000000000001</v>
      </c>
      <c r="J12" s="138">
        <v>1.1000000000000001</v>
      </c>
      <c r="K12" s="138">
        <v>0.9</v>
      </c>
      <c r="L12" s="138">
        <v>1</v>
      </c>
      <c r="M12" s="138">
        <v>0.6</v>
      </c>
      <c r="N12" s="138">
        <v>0.9</v>
      </c>
    </row>
    <row r="13" spans="1:14" ht="15" customHeight="1">
      <c r="A13" s="141" t="s">
        <v>377</v>
      </c>
      <c r="B13" s="73" t="s">
        <v>785</v>
      </c>
      <c r="C13" s="138">
        <v>17</v>
      </c>
      <c r="D13" s="138">
        <v>18</v>
      </c>
      <c r="E13" s="138">
        <v>23</v>
      </c>
      <c r="F13" s="138">
        <v>17</v>
      </c>
      <c r="G13" s="138">
        <v>2</v>
      </c>
      <c r="H13" s="138">
        <v>77</v>
      </c>
      <c r="I13" s="138">
        <v>3.5</v>
      </c>
      <c r="J13" s="138">
        <v>3.3</v>
      </c>
      <c r="K13" s="138">
        <v>2</v>
      </c>
      <c r="L13" s="138">
        <v>2.9</v>
      </c>
      <c r="M13" s="138">
        <v>1.2</v>
      </c>
      <c r="N13" s="138">
        <v>2.6</v>
      </c>
    </row>
    <row r="14" spans="1:14" ht="15" customHeight="1">
      <c r="A14" s="141" t="s">
        <v>377</v>
      </c>
      <c r="B14" s="73" t="s">
        <v>1438</v>
      </c>
      <c r="C14" s="138">
        <v>0</v>
      </c>
      <c r="D14" s="138">
        <v>0</v>
      </c>
      <c r="E14" s="138">
        <v>2</v>
      </c>
      <c r="F14" s="138">
        <v>2</v>
      </c>
      <c r="G14" s="138">
        <v>0</v>
      </c>
      <c r="H14" s="138">
        <v>4</v>
      </c>
      <c r="I14" s="138">
        <v>0.1</v>
      </c>
      <c r="J14" s="138">
        <v>0.1</v>
      </c>
      <c r="K14" s="138">
        <v>0.2</v>
      </c>
      <c r="L14" s="138">
        <v>0.3</v>
      </c>
      <c r="M14" s="138">
        <v>0.1</v>
      </c>
      <c r="N14" s="138">
        <v>0.1</v>
      </c>
    </row>
    <row r="15" spans="1:14" s="17" customFormat="1" ht="15" customHeight="1">
      <c r="A15" s="141" t="s">
        <v>377</v>
      </c>
      <c r="B15" s="141" t="s">
        <v>1015</v>
      </c>
      <c r="C15" s="156">
        <v>474</v>
      </c>
      <c r="D15" s="156">
        <v>546</v>
      </c>
      <c r="E15" s="156">
        <v>1166</v>
      </c>
      <c r="F15" s="156">
        <v>572</v>
      </c>
      <c r="G15" s="156">
        <v>203</v>
      </c>
      <c r="H15" s="156">
        <v>2961</v>
      </c>
      <c r="I15" s="156">
        <v>100</v>
      </c>
      <c r="J15" s="156">
        <v>100</v>
      </c>
      <c r="K15" s="156">
        <v>100</v>
      </c>
      <c r="L15" s="156">
        <v>100</v>
      </c>
      <c r="M15" s="156">
        <v>100</v>
      </c>
      <c r="N15" s="156">
        <v>100</v>
      </c>
    </row>
    <row r="16" spans="1:14" ht="25.2" customHeight="1">
      <c r="A16" s="141" t="s">
        <v>991</v>
      </c>
      <c r="B16" s="73" t="s">
        <v>15</v>
      </c>
      <c r="C16" s="138">
        <v>0</v>
      </c>
      <c r="D16" s="138">
        <v>1</v>
      </c>
      <c r="E16" s="138">
        <v>0</v>
      </c>
      <c r="F16" s="138">
        <v>0</v>
      </c>
      <c r="G16" s="138">
        <v>0</v>
      </c>
      <c r="H16" s="138">
        <v>1</v>
      </c>
      <c r="I16" s="138">
        <v>0</v>
      </c>
      <c r="J16" s="138">
        <v>0.2</v>
      </c>
      <c r="K16" s="138">
        <v>0</v>
      </c>
      <c r="L16" s="138">
        <v>0.1</v>
      </c>
      <c r="M16" s="138">
        <v>0</v>
      </c>
      <c r="N16" s="138">
        <v>0.1</v>
      </c>
    </row>
    <row r="17" spans="1:14" ht="15" customHeight="1">
      <c r="A17" s="141" t="s">
        <v>991</v>
      </c>
      <c r="B17" s="73" t="s">
        <v>254</v>
      </c>
      <c r="C17" s="138">
        <v>3</v>
      </c>
      <c r="D17" s="138">
        <v>4</v>
      </c>
      <c r="E17" s="138">
        <v>11</v>
      </c>
      <c r="F17" s="138">
        <v>5</v>
      </c>
      <c r="G17" s="138">
        <v>8</v>
      </c>
      <c r="H17" s="138">
        <v>31</v>
      </c>
      <c r="I17" s="138">
        <v>0.7</v>
      </c>
      <c r="J17" s="138">
        <v>1.1000000000000001</v>
      </c>
      <c r="K17" s="138">
        <v>1.3</v>
      </c>
      <c r="L17" s="138">
        <v>1</v>
      </c>
      <c r="M17" s="138">
        <v>51.3</v>
      </c>
      <c r="N17" s="138">
        <v>1.5</v>
      </c>
    </row>
    <row r="18" spans="1:14" ht="15" customHeight="1">
      <c r="A18" s="141" t="s">
        <v>991</v>
      </c>
      <c r="B18" s="73" t="s">
        <v>255</v>
      </c>
      <c r="C18" s="138">
        <v>327</v>
      </c>
      <c r="D18" s="138">
        <v>273</v>
      </c>
      <c r="E18" s="138">
        <v>608</v>
      </c>
      <c r="F18" s="138">
        <v>311</v>
      </c>
      <c r="G18" s="138">
        <v>4</v>
      </c>
      <c r="H18" s="138">
        <v>1523</v>
      </c>
      <c r="I18" s="138">
        <v>75.8</v>
      </c>
      <c r="J18" s="138">
        <v>72.599999999999994</v>
      </c>
      <c r="K18" s="138">
        <v>73.599999999999994</v>
      </c>
      <c r="L18" s="138">
        <v>70.2</v>
      </c>
      <c r="M18" s="138">
        <v>26.3</v>
      </c>
      <c r="N18" s="138">
        <v>72.8</v>
      </c>
    </row>
    <row r="19" spans="1:14" ht="15" customHeight="1">
      <c r="A19" s="141" t="s">
        <v>991</v>
      </c>
      <c r="B19" s="73" t="s">
        <v>256</v>
      </c>
      <c r="C19" s="138">
        <v>19</v>
      </c>
      <c r="D19" s="138">
        <v>25</v>
      </c>
      <c r="E19" s="138">
        <v>55</v>
      </c>
      <c r="F19" s="138">
        <v>23</v>
      </c>
      <c r="G19" s="138">
        <v>1</v>
      </c>
      <c r="H19" s="138">
        <v>123</v>
      </c>
      <c r="I19" s="138">
        <v>4.5</v>
      </c>
      <c r="J19" s="138">
        <v>6.6</v>
      </c>
      <c r="K19" s="138">
        <v>6.7</v>
      </c>
      <c r="L19" s="138">
        <v>5.2</v>
      </c>
      <c r="M19" s="138">
        <v>5</v>
      </c>
      <c r="N19" s="138">
        <v>5.9</v>
      </c>
    </row>
    <row r="20" spans="1:14" ht="15" customHeight="1">
      <c r="A20" s="141" t="s">
        <v>991</v>
      </c>
      <c r="B20" s="73" t="s">
        <v>207</v>
      </c>
      <c r="C20" s="138">
        <v>9</v>
      </c>
      <c r="D20" s="138">
        <v>7</v>
      </c>
      <c r="E20" s="138">
        <v>13</v>
      </c>
      <c r="F20" s="138">
        <v>15</v>
      </c>
      <c r="G20" s="138">
        <v>0</v>
      </c>
      <c r="H20" s="138">
        <v>44</v>
      </c>
      <c r="I20" s="138">
        <v>2.1</v>
      </c>
      <c r="J20" s="138">
        <v>1.9</v>
      </c>
      <c r="K20" s="138">
        <v>1.6</v>
      </c>
      <c r="L20" s="138">
        <v>3.3</v>
      </c>
      <c r="M20" s="138">
        <v>0</v>
      </c>
      <c r="N20" s="138">
        <v>2.1</v>
      </c>
    </row>
    <row r="21" spans="1:14" ht="15" customHeight="1">
      <c r="A21" s="141" t="s">
        <v>991</v>
      </c>
      <c r="B21" s="73" t="s">
        <v>1008</v>
      </c>
      <c r="C21" s="138">
        <v>1</v>
      </c>
      <c r="D21" s="138">
        <v>0</v>
      </c>
      <c r="E21" s="138">
        <v>3</v>
      </c>
      <c r="F21" s="138">
        <v>3</v>
      </c>
      <c r="G21" s="138">
        <v>0</v>
      </c>
      <c r="H21" s="138">
        <v>7</v>
      </c>
      <c r="I21" s="138">
        <v>0.2</v>
      </c>
      <c r="J21" s="138">
        <v>0.1</v>
      </c>
      <c r="K21" s="138">
        <v>0.4</v>
      </c>
      <c r="L21" s="138">
        <v>0.7</v>
      </c>
      <c r="M21" s="138">
        <v>0</v>
      </c>
      <c r="N21" s="138">
        <v>0.4</v>
      </c>
    </row>
    <row r="22" spans="1:14" ht="15" customHeight="1">
      <c r="A22" s="141" t="s">
        <v>991</v>
      </c>
      <c r="B22" s="73" t="s">
        <v>1009</v>
      </c>
      <c r="C22" s="138">
        <v>11</v>
      </c>
      <c r="D22" s="138">
        <v>8</v>
      </c>
      <c r="E22" s="138">
        <v>14</v>
      </c>
      <c r="F22" s="138">
        <v>12</v>
      </c>
      <c r="G22" s="138">
        <v>1</v>
      </c>
      <c r="H22" s="138">
        <v>46</v>
      </c>
      <c r="I22" s="138">
        <v>2.6</v>
      </c>
      <c r="J22" s="138">
        <v>2.1</v>
      </c>
      <c r="K22" s="138">
        <v>1.7</v>
      </c>
      <c r="L22" s="138">
        <v>2.7</v>
      </c>
      <c r="M22" s="138">
        <v>5</v>
      </c>
      <c r="N22" s="138">
        <v>2.2000000000000002</v>
      </c>
    </row>
    <row r="23" spans="1:14" ht="15" customHeight="1">
      <c r="A23" s="141" t="s">
        <v>991</v>
      </c>
      <c r="B23" s="73" t="s">
        <v>46</v>
      </c>
      <c r="C23" s="138">
        <v>28</v>
      </c>
      <c r="D23" s="138">
        <v>30</v>
      </c>
      <c r="E23" s="138">
        <v>69</v>
      </c>
      <c r="F23" s="138">
        <v>48</v>
      </c>
      <c r="G23" s="138">
        <v>1</v>
      </c>
      <c r="H23" s="138">
        <v>175</v>
      </c>
      <c r="I23" s="138">
        <v>6.4</v>
      </c>
      <c r="J23" s="138">
        <v>7.9</v>
      </c>
      <c r="K23" s="138">
        <v>8.4</v>
      </c>
      <c r="L23" s="138">
        <v>10.8</v>
      </c>
      <c r="M23" s="138">
        <v>3.8</v>
      </c>
      <c r="N23" s="138">
        <v>8.4</v>
      </c>
    </row>
    <row r="24" spans="1:14" ht="15" customHeight="1">
      <c r="A24" s="141" t="s">
        <v>991</v>
      </c>
      <c r="B24" s="73" t="s">
        <v>47</v>
      </c>
      <c r="C24" s="138">
        <v>11</v>
      </c>
      <c r="D24" s="138">
        <v>11</v>
      </c>
      <c r="E24" s="138">
        <v>16</v>
      </c>
      <c r="F24" s="138">
        <v>8</v>
      </c>
      <c r="G24" s="138">
        <v>0</v>
      </c>
      <c r="H24" s="138">
        <v>45</v>
      </c>
      <c r="I24" s="138">
        <v>2.5</v>
      </c>
      <c r="J24" s="138">
        <v>2.9</v>
      </c>
      <c r="K24" s="138">
        <v>1.9</v>
      </c>
      <c r="L24" s="138">
        <v>1.8</v>
      </c>
      <c r="M24" s="138">
        <v>1.3</v>
      </c>
      <c r="N24" s="138">
        <v>2.2000000000000002</v>
      </c>
    </row>
    <row r="25" spans="1:14" ht="15" customHeight="1">
      <c r="A25" s="141" t="s">
        <v>991</v>
      </c>
      <c r="B25" s="73" t="s">
        <v>785</v>
      </c>
      <c r="C25" s="138">
        <v>23</v>
      </c>
      <c r="D25" s="138">
        <v>17</v>
      </c>
      <c r="E25" s="138">
        <v>35</v>
      </c>
      <c r="F25" s="138">
        <v>18</v>
      </c>
      <c r="G25" s="138">
        <v>1</v>
      </c>
      <c r="H25" s="138">
        <v>94</v>
      </c>
      <c r="I25" s="138">
        <v>5.4</v>
      </c>
      <c r="J25" s="138">
        <v>4.5999999999999996</v>
      </c>
      <c r="K25" s="138">
        <v>4.3</v>
      </c>
      <c r="L25" s="138">
        <v>4.0999999999999996</v>
      </c>
      <c r="M25" s="138">
        <v>3.8</v>
      </c>
      <c r="N25" s="138">
        <v>4.5</v>
      </c>
    </row>
    <row r="26" spans="1:14" ht="15" customHeight="1">
      <c r="A26" s="141" t="s">
        <v>991</v>
      </c>
      <c r="B26" s="73" t="s">
        <v>1438</v>
      </c>
      <c r="C26" s="138">
        <v>0</v>
      </c>
      <c r="D26" s="138">
        <v>0</v>
      </c>
      <c r="E26" s="138">
        <v>0</v>
      </c>
      <c r="F26" s="138">
        <v>0</v>
      </c>
      <c r="G26" s="138">
        <v>0</v>
      </c>
      <c r="H26" s="138">
        <v>0</v>
      </c>
      <c r="I26" s="138">
        <v>0</v>
      </c>
      <c r="J26" s="138">
        <v>0</v>
      </c>
      <c r="K26" s="138">
        <v>0</v>
      </c>
      <c r="L26" s="138">
        <v>0</v>
      </c>
      <c r="M26" s="138">
        <v>0</v>
      </c>
      <c r="N26" s="138">
        <v>0</v>
      </c>
    </row>
    <row r="27" spans="1:14" s="17" customFormat="1" ht="15" customHeight="1">
      <c r="A27" s="141" t="s">
        <v>991</v>
      </c>
      <c r="B27" s="141" t="s">
        <v>1015</v>
      </c>
      <c r="C27" s="156">
        <v>431</v>
      </c>
      <c r="D27" s="156">
        <v>376</v>
      </c>
      <c r="E27" s="156">
        <v>826</v>
      </c>
      <c r="F27" s="156">
        <v>442</v>
      </c>
      <c r="G27" s="156">
        <v>16</v>
      </c>
      <c r="H27" s="156">
        <v>2092</v>
      </c>
      <c r="I27" s="156">
        <v>100</v>
      </c>
      <c r="J27" s="156">
        <v>100</v>
      </c>
      <c r="K27" s="156">
        <v>100</v>
      </c>
      <c r="L27" s="156">
        <v>100</v>
      </c>
      <c r="M27" s="156">
        <v>100</v>
      </c>
      <c r="N27" s="156">
        <v>100</v>
      </c>
    </row>
    <row r="28" spans="1:14" ht="25.2" customHeight="1">
      <c r="A28" s="141" t="s">
        <v>1014</v>
      </c>
      <c r="B28" s="73" t="s">
        <v>15</v>
      </c>
      <c r="C28" s="138">
        <v>7</v>
      </c>
      <c r="D28" s="138">
        <v>8</v>
      </c>
      <c r="E28" s="138">
        <v>29</v>
      </c>
      <c r="F28" s="138">
        <v>14</v>
      </c>
      <c r="G28" s="138">
        <v>1</v>
      </c>
      <c r="H28" s="138">
        <v>59</v>
      </c>
      <c r="I28" s="138">
        <v>0.7</v>
      </c>
      <c r="J28" s="138">
        <v>0.8</v>
      </c>
      <c r="K28" s="138">
        <v>1.4</v>
      </c>
      <c r="L28" s="138">
        <v>1.4</v>
      </c>
      <c r="M28" s="138">
        <v>0.5</v>
      </c>
      <c r="N28" s="138">
        <v>1.2</v>
      </c>
    </row>
    <row r="29" spans="1:14" ht="15" customHeight="1">
      <c r="A29" s="141" t="s">
        <v>1014</v>
      </c>
      <c r="B29" s="73" t="s">
        <v>254</v>
      </c>
      <c r="C29" s="138">
        <v>11</v>
      </c>
      <c r="D29" s="138">
        <v>16</v>
      </c>
      <c r="E29" s="138">
        <v>42</v>
      </c>
      <c r="F29" s="138">
        <v>16</v>
      </c>
      <c r="G29" s="138">
        <v>172</v>
      </c>
      <c r="H29" s="138">
        <v>257</v>
      </c>
      <c r="I29" s="138">
        <v>1.2</v>
      </c>
      <c r="J29" s="138">
        <v>1.7</v>
      </c>
      <c r="K29" s="138">
        <v>2.1</v>
      </c>
      <c r="L29" s="138">
        <v>1.6</v>
      </c>
      <c r="M29" s="138">
        <v>78.5</v>
      </c>
      <c r="N29" s="138">
        <v>5.0999999999999996</v>
      </c>
    </row>
    <row r="30" spans="1:14" ht="15" customHeight="1">
      <c r="A30" s="141" t="s">
        <v>1014</v>
      </c>
      <c r="B30" s="73" t="s">
        <v>255</v>
      </c>
      <c r="C30" s="138">
        <v>601</v>
      </c>
      <c r="D30" s="138">
        <v>591</v>
      </c>
      <c r="E30" s="138">
        <v>1275</v>
      </c>
      <c r="F30" s="138">
        <v>621</v>
      </c>
      <c r="G30" s="138">
        <v>22</v>
      </c>
      <c r="H30" s="138">
        <v>3111</v>
      </c>
      <c r="I30" s="138">
        <v>66.400000000000006</v>
      </c>
      <c r="J30" s="138">
        <v>64.099999999999994</v>
      </c>
      <c r="K30" s="138">
        <v>64</v>
      </c>
      <c r="L30" s="138">
        <v>61.2</v>
      </c>
      <c r="M30" s="138">
        <v>10.199999999999999</v>
      </c>
      <c r="N30" s="138">
        <v>61.6</v>
      </c>
    </row>
    <row r="31" spans="1:14" ht="15" customHeight="1">
      <c r="A31" s="141" t="s">
        <v>1014</v>
      </c>
      <c r="B31" s="73" t="s">
        <v>256</v>
      </c>
      <c r="C31" s="138">
        <v>40</v>
      </c>
      <c r="D31" s="138">
        <v>53</v>
      </c>
      <c r="E31" s="138">
        <v>120</v>
      </c>
      <c r="F31" s="138">
        <v>49</v>
      </c>
      <c r="G31" s="138">
        <v>2</v>
      </c>
      <c r="H31" s="138">
        <v>265</v>
      </c>
      <c r="I31" s="138">
        <v>4.5</v>
      </c>
      <c r="J31" s="138">
        <v>5.8</v>
      </c>
      <c r="K31" s="138">
        <v>6</v>
      </c>
      <c r="L31" s="138">
        <v>4.9000000000000004</v>
      </c>
      <c r="M31" s="138">
        <v>0.9</v>
      </c>
      <c r="N31" s="138">
        <v>5.2</v>
      </c>
    </row>
    <row r="32" spans="1:14" ht="15" customHeight="1">
      <c r="A32" s="141" t="s">
        <v>1014</v>
      </c>
      <c r="B32" s="73" t="s">
        <v>207</v>
      </c>
      <c r="C32" s="138">
        <v>41</v>
      </c>
      <c r="D32" s="138">
        <v>51</v>
      </c>
      <c r="E32" s="138">
        <v>97</v>
      </c>
      <c r="F32" s="138">
        <v>66</v>
      </c>
      <c r="G32" s="138">
        <v>4</v>
      </c>
      <c r="H32" s="138">
        <v>258</v>
      </c>
      <c r="I32" s="138">
        <v>4.5999999999999996</v>
      </c>
      <c r="J32" s="138">
        <v>5.5</v>
      </c>
      <c r="K32" s="138">
        <v>4.8</v>
      </c>
      <c r="L32" s="138">
        <v>6.5</v>
      </c>
      <c r="M32" s="138">
        <v>1.6</v>
      </c>
      <c r="N32" s="138">
        <v>5.0999999999999996</v>
      </c>
    </row>
    <row r="33" spans="1:14" ht="15" customHeight="1">
      <c r="A33" s="141" t="s">
        <v>1014</v>
      </c>
      <c r="B33" s="73" t="s">
        <v>1008</v>
      </c>
      <c r="C33" s="138">
        <v>8</v>
      </c>
      <c r="D33" s="138">
        <v>5</v>
      </c>
      <c r="E33" s="138">
        <v>17</v>
      </c>
      <c r="F33" s="138">
        <v>15</v>
      </c>
      <c r="G33" s="138">
        <v>1</v>
      </c>
      <c r="H33" s="138">
        <v>46</v>
      </c>
      <c r="I33" s="138">
        <v>0.8</v>
      </c>
      <c r="J33" s="138">
        <v>0.6</v>
      </c>
      <c r="K33" s="138">
        <v>0.9</v>
      </c>
      <c r="L33" s="138">
        <v>1.5</v>
      </c>
      <c r="M33" s="138">
        <v>0.5</v>
      </c>
      <c r="N33" s="138">
        <v>0.9</v>
      </c>
    </row>
    <row r="34" spans="1:14" ht="15" customHeight="1">
      <c r="A34" s="141" t="s">
        <v>1014</v>
      </c>
      <c r="B34" s="73" t="s">
        <v>1009</v>
      </c>
      <c r="C34" s="138">
        <v>36</v>
      </c>
      <c r="D34" s="138">
        <v>34</v>
      </c>
      <c r="E34" s="138">
        <v>75</v>
      </c>
      <c r="F34" s="138">
        <v>41</v>
      </c>
      <c r="G34" s="138">
        <v>5</v>
      </c>
      <c r="H34" s="138">
        <v>190</v>
      </c>
      <c r="I34" s="138">
        <v>4</v>
      </c>
      <c r="J34" s="138">
        <v>3.7</v>
      </c>
      <c r="K34" s="138">
        <v>3.7</v>
      </c>
      <c r="L34" s="138">
        <v>4.0999999999999996</v>
      </c>
      <c r="M34" s="138">
        <v>2.1</v>
      </c>
      <c r="N34" s="138">
        <v>3.8</v>
      </c>
    </row>
    <row r="35" spans="1:14" ht="15" customHeight="1">
      <c r="A35" s="141" t="s">
        <v>1014</v>
      </c>
      <c r="B35" s="73" t="s">
        <v>46</v>
      </c>
      <c r="C35" s="138">
        <v>105</v>
      </c>
      <c r="D35" s="138">
        <v>113</v>
      </c>
      <c r="E35" s="138">
        <v>250</v>
      </c>
      <c r="F35" s="138">
        <v>141</v>
      </c>
      <c r="G35" s="138">
        <v>6</v>
      </c>
      <c r="H35" s="138">
        <v>616</v>
      </c>
      <c r="I35" s="138">
        <v>11.6</v>
      </c>
      <c r="J35" s="138">
        <v>12.2</v>
      </c>
      <c r="K35" s="138">
        <v>12.6</v>
      </c>
      <c r="L35" s="138">
        <v>13.9</v>
      </c>
      <c r="M35" s="138">
        <v>2.8</v>
      </c>
      <c r="N35" s="138">
        <v>12.2</v>
      </c>
    </row>
    <row r="36" spans="1:14" ht="15" customHeight="1">
      <c r="A36" s="141" t="s">
        <v>1014</v>
      </c>
      <c r="B36" s="73" t="s">
        <v>47</v>
      </c>
      <c r="C36" s="138">
        <v>16</v>
      </c>
      <c r="D36" s="138">
        <v>17</v>
      </c>
      <c r="E36" s="138">
        <v>26</v>
      </c>
      <c r="F36" s="138">
        <v>14</v>
      </c>
      <c r="G36" s="138">
        <v>1</v>
      </c>
      <c r="H36" s="138">
        <v>73</v>
      </c>
      <c r="I36" s="138">
        <v>1.7</v>
      </c>
      <c r="J36" s="138">
        <v>1.8</v>
      </c>
      <c r="K36" s="138">
        <v>1.3</v>
      </c>
      <c r="L36" s="138">
        <v>1.3</v>
      </c>
      <c r="M36" s="138">
        <v>0.6</v>
      </c>
      <c r="N36" s="138">
        <v>1.4</v>
      </c>
    </row>
    <row r="37" spans="1:14" ht="15" customHeight="1">
      <c r="A37" s="141" t="s">
        <v>1014</v>
      </c>
      <c r="B37" s="73" t="s">
        <v>785</v>
      </c>
      <c r="C37" s="138">
        <v>40</v>
      </c>
      <c r="D37" s="138">
        <v>35</v>
      </c>
      <c r="E37" s="138">
        <v>59</v>
      </c>
      <c r="F37" s="138">
        <v>35</v>
      </c>
      <c r="G37" s="138">
        <v>3</v>
      </c>
      <c r="H37" s="138">
        <v>172</v>
      </c>
      <c r="I37" s="138">
        <v>4.4000000000000004</v>
      </c>
      <c r="J37" s="138">
        <v>3.8</v>
      </c>
      <c r="K37" s="138">
        <v>2.9</v>
      </c>
      <c r="L37" s="138">
        <v>3.4</v>
      </c>
      <c r="M37" s="138">
        <v>1.4</v>
      </c>
      <c r="N37" s="138">
        <v>3.4</v>
      </c>
    </row>
    <row r="38" spans="1:14" ht="15" customHeight="1">
      <c r="A38" s="141" t="s">
        <v>1014</v>
      </c>
      <c r="B38" s="73" t="s">
        <v>1438</v>
      </c>
      <c r="C38" s="138">
        <v>0</v>
      </c>
      <c r="D38" s="138">
        <v>0</v>
      </c>
      <c r="E38" s="138">
        <v>2</v>
      </c>
      <c r="F38" s="138">
        <v>2</v>
      </c>
      <c r="G38" s="138">
        <v>0</v>
      </c>
      <c r="H38" s="138">
        <v>5</v>
      </c>
      <c r="I38" s="138">
        <v>0</v>
      </c>
      <c r="J38" s="138">
        <v>0</v>
      </c>
      <c r="K38" s="138">
        <v>0.1</v>
      </c>
      <c r="L38" s="138">
        <v>0.2</v>
      </c>
      <c r="M38" s="138">
        <v>0.1</v>
      </c>
      <c r="N38" s="138">
        <v>0.1</v>
      </c>
    </row>
    <row r="39" spans="1:14" s="17" customFormat="1" ht="15" customHeight="1">
      <c r="A39" s="141" t="s">
        <v>1014</v>
      </c>
      <c r="B39" s="141" t="s">
        <v>1015</v>
      </c>
      <c r="C39" s="156">
        <v>905</v>
      </c>
      <c r="D39" s="156">
        <v>922</v>
      </c>
      <c r="E39" s="156">
        <v>1992</v>
      </c>
      <c r="F39" s="156">
        <v>1014</v>
      </c>
      <c r="G39" s="156">
        <v>219</v>
      </c>
      <c r="H39" s="156">
        <v>5053</v>
      </c>
      <c r="I39" s="156">
        <v>100</v>
      </c>
      <c r="J39" s="156">
        <v>100</v>
      </c>
      <c r="K39" s="156">
        <v>100</v>
      </c>
      <c r="L39" s="156">
        <v>100</v>
      </c>
      <c r="M39" s="156">
        <v>100</v>
      </c>
      <c r="N39" s="156">
        <v>100</v>
      </c>
    </row>
  </sheetData>
  <phoneticPr fontId="0" type="noConversion"/>
  <pageMargins left="0.39370078740157483" right="0.39370078740157483" top="0.39370078740157483" bottom="0.39370078740157483" header="0" footer="0"/>
  <pageSetup paperSize="9" scale="37" orientation="portrait" r:id="rId1"/>
  <headerFooter alignWithMargins="0"/>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L55"/>
  <sheetViews>
    <sheetView zoomScaleNormal="100" workbookViewId="0"/>
  </sheetViews>
  <sheetFormatPr defaultColWidth="9.109375" defaultRowHeight="15"/>
  <cols>
    <col min="1" max="1" width="12.109375" style="15" customWidth="1"/>
    <col min="2" max="2" width="22.33203125" style="15" customWidth="1"/>
    <col min="3" max="12" width="14.109375" style="15" customWidth="1"/>
    <col min="13" max="16384" width="9.109375" style="15"/>
  </cols>
  <sheetData>
    <row r="1" spans="1:12" s="72" customFormat="1" ht="21" customHeight="1">
      <c r="A1" s="359" t="s">
        <v>1029</v>
      </c>
      <c r="B1" s="344"/>
      <c r="C1" s="344"/>
      <c r="D1" s="344"/>
      <c r="E1" s="344"/>
      <c r="F1" s="344"/>
      <c r="G1" s="344"/>
      <c r="H1" s="344"/>
      <c r="I1" s="344"/>
      <c r="J1" s="344"/>
      <c r="K1" s="344"/>
      <c r="L1" s="344"/>
    </row>
    <row r="2" spans="1:12" s="72" customFormat="1" ht="30" customHeight="1">
      <c r="A2" s="358" t="s">
        <v>540</v>
      </c>
      <c r="B2" s="344"/>
      <c r="C2" s="344"/>
      <c r="D2" s="344"/>
      <c r="E2" s="344"/>
      <c r="F2" s="344"/>
      <c r="G2" s="344"/>
      <c r="H2" s="344"/>
      <c r="I2" s="344"/>
      <c r="J2" s="344"/>
      <c r="K2" s="344"/>
      <c r="L2" s="344"/>
    </row>
    <row r="3" spans="1:12" s="72" customFormat="1" ht="57" customHeight="1">
      <c r="A3" s="350" t="s">
        <v>545</v>
      </c>
      <c r="B3" s="350" t="s">
        <v>387</v>
      </c>
      <c r="C3" s="103" t="s">
        <v>1017</v>
      </c>
      <c r="D3" s="103" t="s">
        <v>1018</v>
      </c>
      <c r="E3" s="103" t="s">
        <v>1019</v>
      </c>
      <c r="F3" s="103" t="s">
        <v>1020</v>
      </c>
      <c r="G3" s="103" t="s">
        <v>1444</v>
      </c>
      <c r="H3" s="346" t="s">
        <v>1023</v>
      </c>
      <c r="I3" s="346" t="s">
        <v>1024</v>
      </c>
      <c r="J3" s="346" t="s">
        <v>1025</v>
      </c>
      <c r="K3" s="346" t="s">
        <v>1026</v>
      </c>
      <c r="L3" s="346" t="s">
        <v>1445</v>
      </c>
    </row>
    <row r="4" spans="1:12" s="72" customFormat="1" ht="25.2" customHeight="1">
      <c r="A4" s="347" t="s">
        <v>178</v>
      </c>
      <c r="B4" s="351" t="s">
        <v>871</v>
      </c>
      <c r="C4" s="349">
        <v>34</v>
      </c>
      <c r="D4" s="349">
        <v>30</v>
      </c>
      <c r="E4" s="349">
        <v>64</v>
      </c>
      <c r="F4" s="349">
        <v>41</v>
      </c>
      <c r="G4" s="349">
        <v>172</v>
      </c>
      <c r="H4" s="352">
        <v>19.899999999999999</v>
      </c>
      <c r="I4" s="352">
        <v>17.3</v>
      </c>
      <c r="J4" s="352">
        <v>37.4</v>
      </c>
      <c r="K4" s="352">
        <v>24</v>
      </c>
      <c r="L4" s="353">
        <v>100</v>
      </c>
    </row>
    <row r="5" spans="1:12" s="72" customFormat="1" ht="15" customHeight="1">
      <c r="A5" s="347" t="s">
        <v>178</v>
      </c>
      <c r="B5" s="343">
        <v>2015</v>
      </c>
      <c r="C5" s="354">
        <v>37</v>
      </c>
      <c r="D5" s="354">
        <v>36</v>
      </c>
      <c r="E5" s="354">
        <v>55</v>
      </c>
      <c r="F5" s="354">
        <v>32</v>
      </c>
      <c r="G5" s="354">
        <v>161</v>
      </c>
      <c r="H5" s="355">
        <v>23</v>
      </c>
      <c r="I5" s="355">
        <v>22.4</v>
      </c>
      <c r="J5" s="355">
        <v>34.200000000000003</v>
      </c>
      <c r="K5" s="355">
        <v>19.899999999999999</v>
      </c>
      <c r="L5" s="353">
        <v>100</v>
      </c>
    </row>
    <row r="6" spans="1:12" s="72" customFormat="1" ht="15" customHeight="1">
      <c r="A6" s="347" t="s">
        <v>178</v>
      </c>
      <c r="B6" s="343">
        <v>2016</v>
      </c>
      <c r="C6" s="354">
        <v>40</v>
      </c>
      <c r="D6" s="354">
        <v>44</v>
      </c>
      <c r="E6" s="354">
        <v>73</v>
      </c>
      <c r="F6" s="354">
        <v>46</v>
      </c>
      <c r="G6" s="354">
        <v>204</v>
      </c>
      <c r="H6" s="355">
        <v>19.600000000000001</v>
      </c>
      <c r="I6" s="355">
        <v>21.6</v>
      </c>
      <c r="J6" s="355">
        <v>35.799999999999997</v>
      </c>
      <c r="K6" s="355">
        <v>22.5</v>
      </c>
      <c r="L6" s="353">
        <v>100</v>
      </c>
    </row>
    <row r="7" spans="1:12" s="72" customFormat="1" ht="15" customHeight="1">
      <c r="A7" s="347" t="s">
        <v>178</v>
      </c>
      <c r="B7" s="343">
        <v>2017</v>
      </c>
      <c r="C7" s="354">
        <v>25</v>
      </c>
      <c r="D7" s="354">
        <v>27</v>
      </c>
      <c r="E7" s="354">
        <v>55</v>
      </c>
      <c r="F7" s="354">
        <v>40</v>
      </c>
      <c r="G7" s="354">
        <v>149</v>
      </c>
      <c r="H7" s="355">
        <v>16.8</v>
      </c>
      <c r="I7" s="355">
        <v>18.100000000000001</v>
      </c>
      <c r="J7" s="355">
        <v>36.9</v>
      </c>
      <c r="K7" s="355">
        <v>26.8</v>
      </c>
      <c r="L7" s="353">
        <v>100</v>
      </c>
    </row>
    <row r="8" spans="1:12" s="72" customFormat="1" ht="15" customHeight="1">
      <c r="A8" s="347" t="s">
        <v>178</v>
      </c>
      <c r="B8" s="343">
        <v>2018</v>
      </c>
      <c r="C8" s="354">
        <v>27</v>
      </c>
      <c r="D8" s="354">
        <v>22</v>
      </c>
      <c r="E8" s="354">
        <v>58</v>
      </c>
      <c r="F8" s="354">
        <v>43</v>
      </c>
      <c r="G8" s="354">
        <v>154</v>
      </c>
      <c r="H8" s="355">
        <v>17.5</v>
      </c>
      <c r="I8" s="355">
        <v>14.3</v>
      </c>
      <c r="J8" s="355">
        <v>37.700000000000003</v>
      </c>
      <c r="K8" s="355">
        <v>27.9</v>
      </c>
      <c r="L8" s="353">
        <v>100</v>
      </c>
    </row>
    <row r="9" spans="1:12" s="72" customFormat="1" ht="15" customHeight="1">
      <c r="A9" s="347" t="s">
        <v>178</v>
      </c>
      <c r="B9" s="343">
        <v>2019</v>
      </c>
      <c r="C9" s="80">
        <v>27</v>
      </c>
      <c r="D9" s="80">
        <v>20</v>
      </c>
      <c r="E9" s="80">
        <v>59</v>
      </c>
      <c r="F9" s="80">
        <v>63</v>
      </c>
      <c r="G9" s="80">
        <v>175</v>
      </c>
      <c r="H9" s="80">
        <v>15.4</v>
      </c>
      <c r="I9" s="80">
        <v>11.4</v>
      </c>
      <c r="J9" s="80">
        <v>33.700000000000003</v>
      </c>
      <c r="K9" s="80">
        <v>36</v>
      </c>
      <c r="L9" s="80">
        <v>100</v>
      </c>
    </row>
    <row r="10" spans="1:12" s="72" customFormat="1" ht="15" customHeight="1">
      <c r="A10" s="347" t="s">
        <v>178</v>
      </c>
      <c r="B10" s="343">
        <v>2020</v>
      </c>
      <c r="C10" s="80">
        <v>27</v>
      </c>
      <c r="D10" s="80">
        <v>23</v>
      </c>
      <c r="E10" s="80">
        <v>57</v>
      </c>
      <c r="F10" s="80">
        <v>29</v>
      </c>
      <c r="G10" s="80">
        <v>144</v>
      </c>
      <c r="H10" s="80">
        <v>18.8</v>
      </c>
      <c r="I10" s="80">
        <v>16</v>
      </c>
      <c r="J10" s="80">
        <v>39.6</v>
      </c>
      <c r="K10" s="80">
        <v>20.100000000000001</v>
      </c>
      <c r="L10" s="80">
        <v>100</v>
      </c>
    </row>
    <row r="11" spans="1:12" s="72" customFormat="1" ht="15" customHeight="1">
      <c r="A11" s="347" t="s">
        <v>178</v>
      </c>
      <c r="B11" s="343">
        <v>2021</v>
      </c>
      <c r="C11" s="80">
        <v>23</v>
      </c>
      <c r="D11" s="80">
        <v>15</v>
      </c>
      <c r="E11" s="80">
        <v>48</v>
      </c>
      <c r="F11" s="80">
        <v>27</v>
      </c>
      <c r="G11" s="80">
        <v>117</v>
      </c>
      <c r="H11" s="80">
        <v>19.7</v>
      </c>
      <c r="I11" s="80">
        <v>12.8</v>
      </c>
      <c r="J11" s="80">
        <v>41</v>
      </c>
      <c r="K11" s="80">
        <v>23.1</v>
      </c>
      <c r="L11" s="80">
        <v>100</v>
      </c>
    </row>
    <row r="12" spans="1:12" s="72" customFormat="1" ht="15" customHeight="1">
      <c r="A12" s="347" t="s">
        <v>178</v>
      </c>
      <c r="B12" s="343">
        <v>2022</v>
      </c>
      <c r="C12" s="80">
        <v>21</v>
      </c>
      <c r="D12" s="80">
        <v>33</v>
      </c>
      <c r="E12" s="80">
        <v>53</v>
      </c>
      <c r="F12" s="80">
        <v>53</v>
      </c>
      <c r="G12" s="80">
        <v>163</v>
      </c>
      <c r="H12" s="80">
        <v>12.9</v>
      </c>
      <c r="I12" s="80">
        <v>20.2</v>
      </c>
      <c r="J12" s="80">
        <v>32.5</v>
      </c>
      <c r="K12" s="80">
        <v>32.5</v>
      </c>
      <c r="L12" s="80">
        <v>100</v>
      </c>
    </row>
    <row r="13" spans="1:12" s="72" customFormat="1" ht="15" customHeight="1">
      <c r="A13" s="347" t="s">
        <v>178</v>
      </c>
      <c r="B13" s="343">
        <v>2023</v>
      </c>
      <c r="C13" s="80">
        <v>26</v>
      </c>
      <c r="D13" s="80">
        <v>19</v>
      </c>
      <c r="E13" s="80">
        <v>48</v>
      </c>
      <c r="F13" s="80">
        <v>32</v>
      </c>
      <c r="G13" s="80">
        <v>128</v>
      </c>
      <c r="H13" s="80">
        <v>20.3</v>
      </c>
      <c r="I13" s="80">
        <v>14.8</v>
      </c>
      <c r="J13" s="80">
        <v>37.5</v>
      </c>
      <c r="K13" s="80">
        <v>25</v>
      </c>
      <c r="L13" s="80">
        <v>100</v>
      </c>
    </row>
    <row r="14" spans="1:12" s="72" customFormat="1" ht="15" customHeight="1">
      <c r="A14" s="347" t="s">
        <v>178</v>
      </c>
      <c r="B14" s="343">
        <v>2024</v>
      </c>
      <c r="C14" s="80">
        <v>22</v>
      </c>
      <c r="D14" s="80">
        <v>25</v>
      </c>
      <c r="E14" s="80">
        <v>66</v>
      </c>
      <c r="F14" s="80">
        <v>36</v>
      </c>
      <c r="G14" s="80">
        <v>157</v>
      </c>
      <c r="H14" s="80">
        <v>14</v>
      </c>
      <c r="I14" s="80">
        <v>15.9</v>
      </c>
      <c r="J14" s="80">
        <v>42</v>
      </c>
      <c r="K14" s="80">
        <v>22.9</v>
      </c>
      <c r="L14" s="80">
        <v>100</v>
      </c>
    </row>
    <row r="15" spans="1:12" s="72" customFormat="1" ht="15" customHeight="1">
      <c r="A15" s="347" t="s">
        <v>178</v>
      </c>
      <c r="B15" s="343">
        <v>2025</v>
      </c>
      <c r="C15" s="80">
        <v>21</v>
      </c>
      <c r="D15" s="80">
        <v>16</v>
      </c>
      <c r="E15" s="80">
        <v>50</v>
      </c>
      <c r="F15" s="80">
        <v>30</v>
      </c>
      <c r="G15" s="80">
        <v>117</v>
      </c>
      <c r="H15" s="80">
        <v>17.899999999999999</v>
      </c>
      <c r="I15" s="80">
        <v>13.7</v>
      </c>
      <c r="J15" s="80">
        <v>42.7</v>
      </c>
      <c r="K15" s="80">
        <v>25.6</v>
      </c>
      <c r="L15" s="80">
        <v>100</v>
      </c>
    </row>
    <row r="16" spans="1:12" s="72" customFormat="1" ht="15" customHeight="1">
      <c r="A16" s="347" t="s">
        <v>178</v>
      </c>
      <c r="B16" s="351" t="s">
        <v>845</v>
      </c>
      <c r="C16" s="349">
        <v>23</v>
      </c>
      <c r="D16" s="349">
        <v>22</v>
      </c>
      <c r="E16" s="349">
        <v>53</v>
      </c>
      <c r="F16" s="349">
        <v>36</v>
      </c>
      <c r="G16" s="349">
        <v>136</v>
      </c>
      <c r="H16" s="356">
        <v>16.600000000000001</v>
      </c>
      <c r="I16" s="356">
        <v>15.8</v>
      </c>
      <c r="J16" s="356">
        <v>38.9</v>
      </c>
      <c r="K16" s="356">
        <v>26.1</v>
      </c>
      <c r="L16" s="353">
        <v>100</v>
      </c>
    </row>
    <row r="17" spans="1:12" s="72" customFormat="1" ht="25.2" customHeight="1">
      <c r="A17" s="347" t="s">
        <v>176</v>
      </c>
      <c r="B17" s="351" t="s">
        <v>871</v>
      </c>
      <c r="C17" s="349">
        <v>512</v>
      </c>
      <c r="D17" s="349">
        <v>473</v>
      </c>
      <c r="E17" s="349">
        <v>1045</v>
      </c>
      <c r="F17" s="349">
        <v>507</v>
      </c>
      <c r="G17" s="349">
        <v>2660</v>
      </c>
      <c r="H17" s="352">
        <v>19.2</v>
      </c>
      <c r="I17" s="352">
        <v>17.8</v>
      </c>
      <c r="J17" s="352">
        <v>39.299999999999997</v>
      </c>
      <c r="K17" s="352">
        <v>19.100000000000001</v>
      </c>
      <c r="L17" s="353">
        <v>100</v>
      </c>
    </row>
    <row r="18" spans="1:12" s="72" customFormat="1" ht="15" customHeight="1">
      <c r="A18" s="347" t="s">
        <v>176</v>
      </c>
      <c r="B18" s="343">
        <v>2015</v>
      </c>
      <c r="C18" s="354">
        <v>543</v>
      </c>
      <c r="D18" s="354">
        <v>538</v>
      </c>
      <c r="E18" s="354">
        <v>1098</v>
      </c>
      <c r="F18" s="354">
        <v>492</v>
      </c>
      <c r="G18" s="354">
        <v>2761</v>
      </c>
      <c r="H18" s="355">
        <v>19.7</v>
      </c>
      <c r="I18" s="355">
        <v>19.5</v>
      </c>
      <c r="J18" s="355">
        <v>39.799999999999997</v>
      </c>
      <c r="K18" s="355">
        <v>17.8</v>
      </c>
      <c r="L18" s="353">
        <v>100</v>
      </c>
    </row>
    <row r="19" spans="1:12" s="72" customFormat="1" ht="15" customHeight="1">
      <c r="A19" s="347" t="s">
        <v>176</v>
      </c>
      <c r="B19" s="343">
        <v>2016</v>
      </c>
      <c r="C19" s="354">
        <v>548</v>
      </c>
      <c r="D19" s="354">
        <v>464</v>
      </c>
      <c r="E19" s="354">
        <v>1085</v>
      </c>
      <c r="F19" s="354">
        <v>542</v>
      </c>
      <c r="G19" s="354">
        <v>2792</v>
      </c>
      <c r="H19" s="355">
        <v>19.600000000000001</v>
      </c>
      <c r="I19" s="355">
        <v>16.600000000000001</v>
      </c>
      <c r="J19" s="355">
        <v>38.9</v>
      </c>
      <c r="K19" s="355">
        <v>19.399999999999999</v>
      </c>
      <c r="L19" s="353">
        <v>100</v>
      </c>
    </row>
    <row r="20" spans="1:12" s="72" customFormat="1" ht="15" customHeight="1">
      <c r="A20" s="347" t="s">
        <v>176</v>
      </c>
      <c r="B20" s="343">
        <v>2017</v>
      </c>
      <c r="C20" s="354">
        <v>483</v>
      </c>
      <c r="D20" s="354">
        <v>464</v>
      </c>
      <c r="E20" s="354">
        <v>978</v>
      </c>
      <c r="F20" s="354">
        <v>470</v>
      </c>
      <c r="G20" s="354">
        <v>2535</v>
      </c>
      <c r="H20" s="355">
        <v>19.100000000000001</v>
      </c>
      <c r="I20" s="355">
        <v>18.3</v>
      </c>
      <c r="J20" s="355">
        <v>38.6</v>
      </c>
      <c r="K20" s="355">
        <v>18.5</v>
      </c>
      <c r="L20" s="353">
        <v>100</v>
      </c>
    </row>
    <row r="21" spans="1:12" s="72" customFormat="1" ht="15" customHeight="1">
      <c r="A21" s="347" t="s">
        <v>176</v>
      </c>
      <c r="B21" s="343">
        <v>2018</v>
      </c>
      <c r="C21" s="354">
        <v>422</v>
      </c>
      <c r="D21" s="354">
        <v>426</v>
      </c>
      <c r="E21" s="354">
        <v>962</v>
      </c>
      <c r="F21" s="354">
        <v>511</v>
      </c>
      <c r="G21" s="354">
        <v>2462</v>
      </c>
      <c r="H21" s="355">
        <v>17.100000000000001</v>
      </c>
      <c r="I21" s="355">
        <v>17.3</v>
      </c>
      <c r="J21" s="355">
        <v>39.1</v>
      </c>
      <c r="K21" s="355">
        <v>20.7</v>
      </c>
      <c r="L21" s="353">
        <v>100</v>
      </c>
    </row>
    <row r="22" spans="1:12" s="72" customFormat="1" ht="15" customHeight="1">
      <c r="A22" s="347" t="s">
        <v>176</v>
      </c>
      <c r="B22" s="343">
        <v>2019</v>
      </c>
      <c r="C22" s="354">
        <v>407</v>
      </c>
      <c r="D22" s="354">
        <v>404</v>
      </c>
      <c r="E22" s="354">
        <v>902</v>
      </c>
      <c r="F22" s="354">
        <v>511</v>
      </c>
      <c r="G22" s="354">
        <v>2336</v>
      </c>
      <c r="H22" s="355">
        <v>17.399999999999999</v>
      </c>
      <c r="I22" s="355">
        <v>17.3</v>
      </c>
      <c r="J22" s="355">
        <v>38.6</v>
      </c>
      <c r="K22" s="355">
        <v>21.9</v>
      </c>
      <c r="L22" s="353">
        <v>100</v>
      </c>
    </row>
    <row r="23" spans="1:12" s="72" customFormat="1" ht="15" customHeight="1">
      <c r="A23" s="347" t="s">
        <v>176</v>
      </c>
      <c r="B23" s="343">
        <v>2020</v>
      </c>
      <c r="C23" s="354">
        <v>297</v>
      </c>
      <c r="D23" s="354">
        <v>269</v>
      </c>
      <c r="E23" s="354">
        <v>515</v>
      </c>
      <c r="F23" s="354">
        <v>265</v>
      </c>
      <c r="G23" s="354">
        <v>1395</v>
      </c>
      <c r="H23" s="355">
        <v>21.3</v>
      </c>
      <c r="I23" s="355">
        <v>19.3</v>
      </c>
      <c r="J23" s="355">
        <v>36.9</v>
      </c>
      <c r="K23" s="355">
        <v>19</v>
      </c>
      <c r="L23" s="353">
        <v>100</v>
      </c>
    </row>
    <row r="24" spans="1:12" s="72" customFormat="1" ht="15" customHeight="1">
      <c r="A24" s="347" t="s">
        <v>176</v>
      </c>
      <c r="B24" s="343">
        <v>2021</v>
      </c>
      <c r="C24" s="354">
        <v>286</v>
      </c>
      <c r="D24" s="354">
        <v>281</v>
      </c>
      <c r="E24" s="354">
        <v>627</v>
      </c>
      <c r="F24" s="354">
        <v>316</v>
      </c>
      <c r="G24" s="354">
        <v>1572</v>
      </c>
      <c r="H24" s="355">
        <v>18.2</v>
      </c>
      <c r="I24" s="355">
        <v>17.899999999999999</v>
      </c>
      <c r="J24" s="355">
        <v>39.9</v>
      </c>
      <c r="K24" s="355">
        <v>20.100000000000001</v>
      </c>
      <c r="L24" s="353">
        <v>100</v>
      </c>
    </row>
    <row r="25" spans="1:12" s="72" customFormat="1" ht="15" customHeight="1">
      <c r="A25" s="347" t="s">
        <v>176</v>
      </c>
      <c r="B25" s="343">
        <v>2022</v>
      </c>
      <c r="C25" s="354">
        <v>293</v>
      </c>
      <c r="D25" s="354">
        <v>294</v>
      </c>
      <c r="E25" s="354">
        <v>607</v>
      </c>
      <c r="F25" s="354">
        <v>404</v>
      </c>
      <c r="G25" s="354">
        <v>1687</v>
      </c>
      <c r="H25" s="355">
        <v>17.399999999999999</v>
      </c>
      <c r="I25" s="355">
        <v>17.399999999999999</v>
      </c>
      <c r="J25" s="355">
        <v>36</v>
      </c>
      <c r="K25" s="355">
        <v>23.9</v>
      </c>
      <c r="L25" s="353">
        <v>100</v>
      </c>
    </row>
    <row r="26" spans="1:12" s="72" customFormat="1" ht="15" customHeight="1">
      <c r="A26" s="347" t="s">
        <v>176</v>
      </c>
      <c r="B26" s="343">
        <v>2023</v>
      </c>
      <c r="C26" s="354">
        <v>329</v>
      </c>
      <c r="D26" s="354">
        <v>331</v>
      </c>
      <c r="E26" s="354">
        <v>742</v>
      </c>
      <c r="F26" s="354">
        <v>438</v>
      </c>
      <c r="G26" s="354">
        <v>1919</v>
      </c>
      <c r="H26" s="355">
        <v>17.100000000000001</v>
      </c>
      <c r="I26" s="355">
        <v>17.2</v>
      </c>
      <c r="J26" s="355">
        <v>38.700000000000003</v>
      </c>
      <c r="K26" s="355">
        <v>22.8</v>
      </c>
      <c r="L26" s="353">
        <v>100</v>
      </c>
    </row>
    <row r="27" spans="1:12" s="72" customFormat="1" ht="15" customHeight="1">
      <c r="A27" s="347" t="s">
        <v>176</v>
      </c>
      <c r="B27" s="343">
        <v>2024</v>
      </c>
      <c r="C27" s="354">
        <v>335</v>
      </c>
      <c r="D27" s="354">
        <v>317</v>
      </c>
      <c r="E27" s="354">
        <v>693</v>
      </c>
      <c r="F27" s="354">
        <v>434</v>
      </c>
      <c r="G27" s="354">
        <v>1859</v>
      </c>
      <c r="H27" s="355">
        <v>18</v>
      </c>
      <c r="I27" s="355">
        <v>17.100000000000001</v>
      </c>
      <c r="J27" s="355">
        <v>37.299999999999997</v>
      </c>
      <c r="K27" s="355">
        <v>23.3</v>
      </c>
      <c r="L27" s="353">
        <v>100</v>
      </c>
    </row>
    <row r="28" spans="1:12" s="72" customFormat="1" ht="15" customHeight="1">
      <c r="A28" s="347" t="s">
        <v>176</v>
      </c>
      <c r="B28" s="343">
        <v>2025</v>
      </c>
      <c r="C28" s="354">
        <v>302</v>
      </c>
      <c r="D28" s="354">
        <v>312</v>
      </c>
      <c r="E28" s="354">
        <v>710</v>
      </c>
      <c r="F28" s="354">
        <v>451</v>
      </c>
      <c r="G28" s="354">
        <v>1872</v>
      </c>
      <c r="H28" s="355">
        <v>16.100000000000001</v>
      </c>
      <c r="I28" s="355">
        <v>16.7</v>
      </c>
      <c r="J28" s="355">
        <v>37.9</v>
      </c>
      <c r="K28" s="355">
        <v>24.1</v>
      </c>
      <c r="L28" s="353">
        <v>100</v>
      </c>
    </row>
    <row r="29" spans="1:12" s="72" customFormat="1" ht="15" customHeight="1">
      <c r="A29" s="347" t="s">
        <v>176</v>
      </c>
      <c r="B29" s="351" t="s">
        <v>845</v>
      </c>
      <c r="C29" s="349">
        <v>309</v>
      </c>
      <c r="D29" s="349">
        <v>307</v>
      </c>
      <c r="E29" s="349">
        <v>676</v>
      </c>
      <c r="F29" s="349">
        <v>409</v>
      </c>
      <c r="G29" s="349">
        <v>1782</v>
      </c>
      <c r="H29" s="349">
        <v>17.3</v>
      </c>
      <c r="I29" s="349">
        <v>17.2</v>
      </c>
      <c r="J29" s="349">
        <v>37.9</v>
      </c>
      <c r="K29" s="349">
        <v>22.9</v>
      </c>
      <c r="L29" s="349">
        <v>100</v>
      </c>
    </row>
    <row r="30" spans="1:12" s="72" customFormat="1" ht="25.2" customHeight="1">
      <c r="A30" s="347" t="s">
        <v>177</v>
      </c>
      <c r="B30" s="351" t="s">
        <v>871</v>
      </c>
      <c r="C30" s="349">
        <v>1432</v>
      </c>
      <c r="D30" s="349">
        <v>1416</v>
      </c>
      <c r="E30" s="349">
        <v>3036</v>
      </c>
      <c r="F30" s="349">
        <v>1056</v>
      </c>
      <c r="G30" s="349">
        <v>7322</v>
      </c>
      <c r="H30" s="352">
        <v>19.600000000000001</v>
      </c>
      <c r="I30" s="352">
        <v>19.3</v>
      </c>
      <c r="J30" s="352">
        <v>41.5</v>
      </c>
      <c r="K30" s="352">
        <v>14.4</v>
      </c>
      <c r="L30" s="353">
        <v>100</v>
      </c>
    </row>
    <row r="31" spans="1:12" s="72" customFormat="1" ht="15" customHeight="1">
      <c r="A31" s="347" t="s">
        <v>177</v>
      </c>
      <c r="B31" s="343">
        <v>2015</v>
      </c>
      <c r="C31" s="354">
        <v>1597</v>
      </c>
      <c r="D31" s="354">
        <v>1613</v>
      </c>
      <c r="E31" s="354">
        <v>3360</v>
      </c>
      <c r="F31" s="354">
        <v>1117</v>
      </c>
      <c r="G31" s="354">
        <v>7983</v>
      </c>
      <c r="H31" s="355">
        <v>20</v>
      </c>
      <c r="I31" s="355">
        <v>20.2</v>
      </c>
      <c r="J31" s="355">
        <v>42.1</v>
      </c>
      <c r="K31" s="355">
        <v>14</v>
      </c>
      <c r="L31" s="353">
        <v>100</v>
      </c>
    </row>
    <row r="32" spans="1:12" s="72" customFormat="1" ht="15" customHeight="1">
      <c r="A32" s="347" t="s">
        <v>177</v>
      </c>
      <c r="B32" s="343">
        <v>2016</v>
      </c>
      <c r="C32" s="354">
        <v>1566</v>
      </c>
      <c r="D32" s="354">
        <v>1527</v>
      </c>
      <c r="E32" s="354">
        <v>3352</v>
      </c>
      <c r="F32" s="354">
        <v>1143</v>
      </c>
      <c r="G32" s="354">
        <v>8060</v>
      </c>
      <c r="H32" s="355">
        <v>19.399999999999999</v>
      </c>
      <c r="I32" s="355">
        <v>18.899999999999999</v>
      </c>
      <c r="J32" s="355">
        <v>41.6</v>
      </c>
      <c r="K32" s="355">
        <v>14.2</v>
      </c>
      <c r="L32" s="353">
        <v>100</v>
      </c>
    </row>
    <row r="33" spans="1:12" s="72" customFormat="1" ht="15" customHeight="1">
      <c r="A33" s="347" t="s">
        <v>177</v>
      </c>
      <c r="B33" s="343">
        <v>2017</v>
      </c>
      <c r="C33" s="354">
        <v>1297</v>
      </c>
      <c r="D33" s="354">
        <v>1240</v>
      </c>
      <c r="E33" s="354">
        <v>2664</v>
      </c>
      <c r="F33" s="354">
        <v>969</v>
      </c>
      <c r="G33" s="354">
        <v>6640</v>
      </c>
      <c r="H33" s="355">
        <v>19.5</v>
      </c>
      <c r="I33" s="355">
        <v>18.7</v>
      </c>
      <c r="J33" s="355">
        <v>40.1</v>
      </c>
      <c r="K33" s="355">
        <v>14.6</v>
      </c>
      <c r="L33" s="353">
        <v>100</v>
      </c>
    </row>
    <row r="34" spans="1:12" s="72" customFormat="1" ht="15" customHeight="1">
      <c r="A34" s="347" t="s">
        <v>177</v>
      </c>
      <c r="B34" s="343">
        <v>2018</v>
      </c>
      <c r="C34" s="354">
        <v>1066</v>
      </c>
      <c r="D34" s="354">
        <v>1088</v>
      </c>
      <c r="E34" s="354">
        <v>2255</v>
      </c>
      <c r="F34" s="354">
        <v>899</v>
      </c>
      <c r="G34" s="354">
        <v>5719</v>
      </c>
      <c r="H34" s="355">
        <v>18.600000000000001</v>
      </c>
      <c r="I34" s="355">
        <v>19</v>
      </c>
      <c r="J34" s="355">
        <v>39.4</v>
      </c>
      <c r="K34" s="355">
        <v>15.7</v>
      </c>
      <c r="L34" s="353">
        <v>100</v>
      </c>
    </row>
    <row r="35" spans="1:12" s="72" customFormat="1" ht="15" customHeight="1">
      <c r="A35" s="347" t="s">
        <v>177</v>
      </c>
      <c r="B35" s="343">
        <v>2019</v>
      </c>
      <c r="C35" s="354">
        <v>890</v>
      </c>
      <c r="D35" s="354">
        <v>971</v>
      </c>
      <c r="E35" s="354">
        <v>1954</v>
      </c>
      <c r="F35" s="354">
        <v>767</v>
      </c>
      <c r="G35" s="354">
        <v>4855</v>
      </c>
      <c r="H35" s="355">
        <v>18.3</v>
      </c>
      <c r="I35" s="355">
        <v>20</v>
      </c>
      <c r="J35" s="355">
        <v>40.299999999999997</v>
      </c>
      <c r="K35" s="355">
        <v>15.8</v>
      </c>
      <c r="L35" s="353">
        <v>100</v>
      </c>
    </row>
    <row r="36" spans="1:12" s="72" customFormat="1" ht="15" customHeight="1">
      <c r="A36" s="347" t="s">
        <v>177</v>
      </c>
      <c r="B36" s="343">
        <v>2020</v>
      </c>
      <c r="C36" s="354">
        <v>627</v>
      </c>
      <c r="D36" s="354">
        <v>672</v>
      </c>
      <c r="E36" s="354">
        <v>1237</v>
      </c>
      <c r="F36" s="354">
        <v>483</v>
      </c>
      <c r="G36" s="354">
        <v>3120</v>
      </c>
      <c r="H36" s="355">
        <v>20.100000000000001</v>
      </c>
      <c r="I36" s="355">
        <v>21.5</v>
      </c>
      <c r="J36" s="355">
        <v>39.6</v>
      </c>
      <c r="K36" s="355">
        <v>15.5</v>
      </c>
      <c r="L36" s="353">
        <v>100</v>
      </c>
    </row>
    <row r="37" spans="1:12" s="72" customFormat="1" ht="15" customHeight="1">
      <c r="A37" s="347" t="s">
        <v>177</v>
      </c>
      <c r="B37" s="343">
        <v>2021</v>
      </c>
      <c r="C37" s="354">
        <v>580</v>
      </c>
      <c r="D37" s="354">
        <v>646</v>
      </c>
      <c r="E37" s="354">
        <v>1201</v>
      </c>
      <c r="F37" s="354">
        <v>533</v>
      </c>
      <c r="G37" s="354">
        <v>3092</v>
      </c>
      <c r="H37" s="355">
        <v>18.8</v>
      </c>
      <c r="I37" s="355">
        <v>20.9</v>
      </c>
      <c r="J37" s="355">
        <v>38.799999999999997</v>
      </c>
      <c r="K37" s="355">
        <v>17.2</v>
      </c>
      <c r="L37" s="353">
        <v>100</v>
      </c>
    </row>
    <row r="38" spans="1:12" s="72" customFormat="1" ht="15" customHeight="1">
      <c r="A38" s="347" t="s">
        <v>177</v>
      </c>
      <c r="B38" s="343">
        <v>2022</v>
      </c>
      <c r="C38" s="354">
        <v>597</v>
      </c>
      <c r="D38" s="354">
        <v>615</v>
      </c>
      <c r="E38" s="354">
        <v>1319</v>
      </c>
      <c r="F38" s="354">
        <v>556</v>
      </c>
      <c r="G38" s="354">
        <v>3224</v>
      </c>
      <c r="H38" s="355">
        <v>18.5</v>
      </c>
      <c r="I38" s="355">
        <v>19.100000000000001</v>
      </c>
      <c r="J38" s="355">
        <v>40.9</v>
      </c>
      <c r="K38" s="355">
        <v>17.2</v>
      </c>
      <c r="L38" s="353">
        <v>100</v>
      </c>
    </row>
    <row r="39" spans="1:12" s="72" customFormat="1" ht="15" customHeight="1">
      <c r="A39" s="347" t="s">
        <v>177</v>
      </c>
      <c r="B39" s="343">
        <v>2023</v>
      </c>
      <c r="C39" s="354">
        <v>611</v>
      </c>
      <c r="D39" s="354">
        <v>587</v>
      </c>
      <c r="E39" s="354">
        <v>1305</v>
      </c>
      <c r="F39" s="354">
        <v>586</v>
      </c>
      <c r="G39" s="354">
        <v>3213</v>
      </c>
      <c r="H39" s="355">
        <v>19</v>
      </c>
      <c r="I39" s="355">
        <v>18.3</v>
      </c>
      <c r="J39" s="355">
        <v>40.6</v>
      </c>
      <c r="K39" s="355">
        <v>18.2</v>
      </c>
      <c r="L39" s="353">
        <v>100</v>
      </c>
    </row>
    <row r="40" spans="1:12" s="72" customFormat="1" ht="15" customHeight="1">
      <c r="A40" s="347" t="s">
        <v>177</v>
      </c>
      <c r="B40" s="343">
        <v>2024</v>
      </c>
      <c r="C40" s="354">
        <v>541</v>
      </c>
      <c r="D40" s="354">
        <v>566</v>
      </c>
      <c r="E40" s="354">
        <v>1308</v>
      </c>
      <c r="F40" s="354">
        <v>591</v>
      </c>
      <c r="G40" s="354">
        <v>3158</v>
      </c>
      <c r="H40" s="355">
        <v>17.100000000000001</v>
      </c>
      <c r="I40" s="355">
        <v>17.899999999999999</v>
      </c>
      <c r="J40" s="355">
        <v>41.4</v>
      </c>
      <c r="K40" s="355">
        <v>18.7</v>
      </c>
      <c r="L40" s="353">
        <v>100</v>
      </c>
    </row>
    <row r="41" spans="1:12" s="72" customFormat="1" ht="15" customHeight="1">
      <c r="A41" s="347" t="s">
        <v>177</v>
      </c>
      <c r="B41" s="343">
        <v>2025</v>
      </c>
      <c r="C41" s="354">
        <v>539</v>
      </c>
      <c r="D41" s="354">
        <v>553</v>
      </c>
      <c r="E41" s="354">
        <v>1184</v>
      </c>
      <c r="F41" s="354">
        <v>585</v>
      </c>
      <c r="G41" s="354">
        <v>2986</v>
      </c>
      <c r="H41" s="355">
        <v>18.100000000000001</v>
      </c>
      <c r="I41" s="355">
        <v>18.5</v>
      </c>
      <c r="J41" s="355">
        <v>39.700000000000003</v>
      </c>
      <c r="K41" s="355">
        <v>19.600000000000001</v>
      </c>
      <c r="L41" s="353">
        <v>100</v>
      </c>
    </row>
    <row r="42" spans="1:12" s="72" customFormat="1" ht="15" customHeight="1">
      <c r="A42" s="347" t="s">
        <v>177</v>
      </c>
      <c r="B42" s="351" t="s">
        <v>845</v>
      </c>
      <c r="C42" s="349">
        <v>574</v>
      </c>
      <c r="D42" s="349">
        <v>593</v>
      </c>
      <c r="E42" s="349">
        <v>1263</v>
      </c>
      <c r="F42" s="349">
        <v>570</v>
      </c>
      <c r="G42" s="349">
        <v>3135</v>
      </c>
      <c r="H42" s="349">
        <v>18.3</v>
      </c>
      <c r="I42" s="349">
        <v>18.899999999999999</v>
      </c>
      <c r="J42" s="349">
        <v>40.299999999999997</v>
      </c>
      <c r="K42" s="349">
        <v>18.2</v>
      </c>
      <c r="L42" s="349">
        <v>100</v>
      </c>
    </row>
    <row r="43" spans="1:12" s="72" customFormat="1" ht="25.2" customHeight="1">
      <c r="A43" s="347" t="s">
        <v>185</v>
      </c>
      <c r="B43" s="351" t="s">
        <v>871</v>
      </c>
      <c r="C43" s="349">
        <v>1987</v>
      </c>
      <c r="D43" s="349">
        <v>1927</v>
      </c>
      <c r="E43" s="349">
        <v>4162</v>
      </c>
      <c r="F43" s="349">
        <v>1611</v>
      </c>
      <c r="G43" s="349">
        <v>10196</v>
      </c>
      <c r="H43" s="352">
        <v>19.5</v>
      </c>
      <c r="I43" s="352">
        <v>18.899999999999999</v>
      </c>
      <c r="J43" s="352">
        <v>40.799999999999997</v>
      </c>
      <c r="K43" s="352">
        <v>15.8</v>
      </c>
      <c r="L43" s="353">
        <v>100</v>
      </c>
    </row>
    <row r="44" spans="1:12" s="72" customFormat="1" ht="15" customHeight="1">
      <c r="A44" s="347" t="s">
        <v>185</v>
      </c>
      <c r="B44" s="343">
        <v>2015</v>
      </c>
      <c r="C44" s="354">
        <v>2184</v>
      </c>
      <c r="D44" s="354">
        <v>2192</v>
      </c>
      <c r="E44" s="354">
        <v>4524</v>
      </c>
      <c r="F44" s="354">
        <v>1645</v>
      </c>
      <c r="G44" s="354">
        <v>10935</v>
      </c>
      <c r="H44" s="355">
        <v>20</v>
      </c>
      <c r="I44" s="355">
        <v>20</v>
      </c>
      <c r="J44" s="355">
        <v>41.4</v>
      </c>
      <c r="K44" s="355">
        <v>15</v>
      </c>
      <c r="L44" s="353">
        <v>100</v>
      </c>
    </row>
    <row r="45" spans="1:12" s="72" customFormat="1" ht="15" customHeight="1">
      <c r="A45" s="347" t="s">
        <v>185</v>
      </c>
      <c r="B45" s="343">
        <v>2016</v>
      </c>
      <c r="C45" s="354">
        <v>2162</v>
      </c>
      <c r="D45" s="354">
        <v>2038</v>
      </c>
      <c r="E45" s="354">
        <v>4517</v>
      </c>
      <c r="F45" s="354">
        <v>1733</v>
      </c>
      <c r="G45" s="354">
        <v>11077</v>
      </c>
      <c r="H45" s="355">
        <v>19.5</v>
      </c>
      <c r="I45" s="355">
        <v>18.399999999999999</v>
      </c>
      <c r="J45" s="355">
        <v>40.799999999999997</v>
      </c>
      <c r="K45" s="355">
        <v>15.6</v>
      </c>
      <c r="L45" s="353">
        <v>100</v>
      </c>
    </row>
    <row r="46" spans="1:12" s="72" customFormat="1" ht="15" customHeight="1">
      <c r="A46" s="347" t="s">
        <v>185</v>
      </c>
      <c r="B46" s="343">
        <v>2017</v>
      </c>
      <c r="C46" s="354">
        <v>1821</v>
      </c>
      <c r="D46" s="354">
        <v>1745</v>
      </c>
      <c r="E46" s="354">
        <v>3728</v>
      </c>
      <c r="F46" s="354">
        <v>1495</v>
      </c>
      <c r="G46" s="354">
        <v>9406</v>
      </c>
      <c r="H46" s="355">
        <v>19.399999999999999</v>
      </c>
      <c r="I46" s="355">
        <v>18.600000000000001</v>
      </c>
      <c r="J46" s="355">
        <v>39.6</v>
      </c>
      <c r="K46" s="355">
        <v>15.9</v>
      </c>
      <c r="L46" s="353">
        <v>100</v>
      </c>
    </row>
    <row r="47" spans="1:12" s="72" customFormat="1" ht="15" customHeight="1">
      <c r="A47" s="347" t="s">
        <v>185</v>
      </c>
      <c r="B47" s="343">
        <v>2018</v>
      </c>
      <c r="C47" s="354">
        <v>1522</v>
      </c>
      <c r="D47" s="354">
        <v>1545</v>
      </c>
      <c r="E47" s="354">
        <v>3291</v>
      </c>
      <c r="F47" s="354">
        <v>1456</v>
      </c>
      <c r="G47" s="354">
        <v>8373</v>
      </c>
      <c r="H47" s="355">
        <v>18.2</v>
      </c>
      <c r="I47" s="355">
        <v>18.5</v>
      </c>
      <c r="J47" s="355">
        <v>39.299999999999997</v>
      </c>
      <c r="K47" s="355">
        <v>17.399999999999999</v>
      </c>
      <c r="L47" s="353">
        <v>100</v>
      </c>
    </row>
    <row r="48" spans="1:12" s="72" customFormat="1" ht="15" customHeight="1">
      <c r="A48" s="347" t="s">
        <v>185</v>
      </c>
      <c r="B48" s="343">
        <v>2019</v>
      </c>
      <c r="C48" s="354">
        <v>1341</v>
      </c>
      <c r="D48" s="354">
        <v>1420</v>
      </c>
      <c r="E48" s="354">
        <v>2954</v>
      </c>
      <c r="F48" s="354">
        <v>1367</v>
      </c>
      <c r="G48" s="354">
        <v>7489</v>
      </c>
      <c r="H48" s="355">
        <v>17.899999999999999</v>
      </c>
      <c r="I48" s="355">
        <v>19</v>
      </c>
      <c r="J48" s="355">
        <v>39.4</v>
      </c>
      <c r="K48" s="355">
        <v>18.3</v>
      </c>
      <c r="L48" s="353">
        <v>100</v>
      </c>
    </row>
    <row r="49" spans="1:12" s="72" customFormat="1" ht="15" customHeight="1">
      <c r="A49" s="347" t="s">
        <v>185</v>
      </c>
      <c r="B49" s="343">
        <v>2020</v>
      </c>
      <c r="C49" s="354">
        <v>951</v>
      </c>
      <c r="D49" s="354">
        <v>964</v>
      </c>
      <c r="E49" s="354">
        <v>1809</v>
      </c>
      <c r="F49" s="354">
        <v>777</v>
      </c>
      <c r="G49" s="354">
        <v>4659</v>
      </c>
      <c r="H49" s="355">
        <v>20.399999999999999</v>
      </c>
      <c r="I49" s="355">
        <v>20.7</v>
      </c>
      <c r="J49" s="355">
        <v>38.799999999999997</v>
      </c>
      <c r="K49" s="355">
        <v>16.7</v>
      </c>
      <c r="L49" s="353">
        <v>100</v>
      </c>
    </row>
    <row r="50" spans="1:12" s="72" customFormat="1" ht="15" customHeight="1">
      <c r="A50" s="347" t="s">
        <v>185</v>
      </c>
      <c r="B50" s="343">
        <v>2021</v>
      </c>
      <c r="C50" s="354">
        <v>889</v>
      </c>
      <c r="D50" s="354">
        <v>942</v>
      </c>
      <c r="E50" s="354">
        <v>1876</v>
      </c>
      <c r="F50" s="354">
        <v>876</v>
      </c>
      <c r="G50" s="354">
        <v>4781</v>
      </c>
      <c r="H50" s="355">
        <v>18.600000000000001</v>
      </c>
      <c r="I50" s="355">
        <v>19.7</v>
      </c>
      <c r="J50" s="355">
        <v>39.200000000000003</v>
      </c>
      <c r="K50" s="355">
        <v>18.3</v>
      </c>
      <c r="L50" s="353">
        <v>100</v>
      </c>
    </row>
    <row r="51" spans="1:12" s="72" customFormat="1" ht="15" customHeight="1">
      <c r="A51" s="347" t="s">
        <v>185</v>
      </c>
      <c r="B51" s="343">
        <v>2022</v>
      </c>
      <c r="C51" s="354">
        <v>911</v>
      </c>
      <c r="D51" s="354">
        <v>942</v>
      </c>
      <c r="E51" s="354">
        <v>1979</v>
      </c>
      <c r="F51" s="354">
        <v>1013</v>
      </c>
      <c r="G51" s="354">
        <v>5074</v>
      </c>
      <c r="H51" s="355">
        <v>18</v>
      </c>
      <c r="I51" s="355">
        <v>18.600000000000001</v>
      </c>
      <c r="J51" s="355">
        <v>39</v>
      </c>
      <c r="K51" s="355">
        <v>20</v>
      </c>
      <c r="L51" s="353">
        <v>100</v>
      </c>
    </row>
    <row r="52" spans="1:12" s="72" customFormat="1" ht="15" customHeight="1">
      <c r="A52" s="347" t="s">
        <v>185</v>
      </c>
      <c r="B52" s="343">
        <v>2023</v>
      </c>
      <c r="C52" s="354">
        <v>966</v>
      </c>
      <c r="D52" s="354">
        <v>937</v>
      </c>
      <c r="E52" s="354">
        <v>2095</v>
      </c>
      <c r="F52" s="354">
        <v>1056</v>
      </c>
      <c r="G52" s="354">
        <v>5260</v>
      </c>
      <c r="H52" s="355">
        <v>18.399999999999999</v>
      </c>
      <c r="I52" s="355">
        <v>17.8</v>
      </c>
      <c r="J52" s="355">
        <v>39.799999999999997</v>
      </c>
      <c r="K52" s="355">
        <v>20.100000000000001</v>
      </c>
      <c r="L52" s="353">
        <v>100</v>
      </c>
    </row>
    <row r="53" spans="1:12" s="72" customFormat="1" ht="15" customHeight="1">
      <c r="A53" s="347" t="s">
        <v>185</v>
      </c>
      <c r="B53" s="343">
        <v>2024</v>
      </c>
      <c r="C53" s="354">
        <v>898</v>
      </c>
      <c r="D53" s="354">
        <v>908</v>
      </c>
      <c r="E53" s="354">
        <v>2067</v>
      </c>
      <c r="F53" s="354">
        <v>1061</v>
      </c>
      <c r="G53" s="354">
        <v>5174</v>
      </c>
      <c r="H53" s="355">
        <v>17.399999999999999</v>
      </c>
      <c r="I53" s="355">
        <v>17.5</v>
      </c>
      <c r="J53" s="355">
        <v>39.9</v>
      </c>
      <c r="K53" s="355">
        <v>20.5</v>
      </c>
      <c r="L53" s="353">
        <v>100</v>
      </c>
    </row>
    <row r="54" spans="1:12" s="72" customFormat="1" ht="15" customHeight="1">
      <c r="A54" s="347" t="s">
        <v>185</v>
      </c>
      <c r="B54" s="343">
        <v>2025</v>
      </c>
      <c r="C54" s="354">
        <v>862</v>
      </c>
      <c r="D54" s="354">
        <v>881</v>
      </c>
      <c r="E54" s="354">
        <v>1944</v>
      </c>
      <c r="F54" s="354">
        <v>1066</v>
      </c>
      <c r="G54" s="354">
        <v>4975</v>
      </c>
      <c r="H54" s="355">
        <v>17.3</v>
      </c>
      <c r="I54" s="355">
        <v>17.7</v>
      </c>
      <c r="J54" s="355">
        <v>39.1</v>
      </c>
      <c r="K54" s="355">
        <v>21.4</v>
      </c>
      <c r="L54" s="353">
        <v>100</v>
      </c>
    </row>
    <row r="55" spans="1:12" s="72" customFormat="1" ht="15" customHeight="1">
      <c r="A55" s="347" t="s">
        <v>185</v>
      </c>
      <c r="B55" s="351" t="s">
        <v>845</v>
      </c>
      <c r="C55" s="349">
        <v>905</v>
      </c>
      <c r="D55" s="349">
        <v>922</v>
      </c>
      <c r="E55" s="349">
        <v>1992</v>
      </c>
      <c r="F55" s="349">
        <v>1014</v>
      </c>
      <c r="G55" s="349">
        <v>5053</v>
      </c>
      <c r="H55" s="352">
        <v>17.899999999999999</v>
      </c>
      <c r="I55" s="352">
        <v>18.2</v>
      </c>
      <c r="J55" s="352">
        <v>39.4</v>
      </c>
      <c r="K55" s="352">
        <v>20.100000000000001</v>
      </c>
      <c r="L55" s="353">
        <v>100</v>
      </c>
    </row>
  </sheetData>
  <phoneticPr fontId="34" type="noConversion"/>
  <pageMargins left="0.75" right="0.75" top="1" bottom="1" header="0.5" footer="0.5"/>
  <pageSetup paperSize="9" scale="55" orientation="portrait" r:id="rId1"/>
  <headerFooter alignWithMargins="0"/>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ransitionEvaluation="1" transitionEntry="1">
    <pageSetUpPr fitToPage="1"/>
  </sheetPr>
  <dimension ref="A1:M43"/>
  <sheetViews>
    <sheetView zoomScaleNormal="100" zoomScaleSheetLayoutView="100" workbookViewId="0"/>
  </sheetViews>
  <sheetFormatPr defaultColWidth="12.5546875" defaultRowHeight="15"/>
  <cols>
    <col min="1" max="1" width="14.6640625" style="344" customWidth="1"/>
    <col min="2" max="2" width="25.109375" style="344" bestFit="1" customWidth="1"/>
    <col min="3" max="6" width="13.6640625" style="348" customWidth="1"/>
    <col min="7" max="7" width="13.6640625" style="360" customWidth="1"/>
    <col min="8" max="11" width="16.6640625" style="348" customWidth="1"/>
    <col min="12" max="12" width="16.6640625" style="360" customWidth="1"/>
    <col min="13" max="16384" width="12.5546875" style="16"/>
  </cols>
  <sheetData>
    <row r="1" spans="1:12" s="40" customFormat="1" ht="21" customHeight="1">
      <c r="A1" s="359" t="s">
        <v>1446</v>
      </c>
      <c r="B1" s="344"/>
      <c r="C1" s="348"/>
      <c r="D1" s="348"/>
      <c r="E1" s="348"/>
      <c r="F1" s="348"/>
      <c r="G1" s="360"/>
      <c r="H1" s="348"/>
      <c r="I1" s="348"/>
      <c r="J1" s="348"/>
      <c r="K1" s="348"/>
      <c r="L1" s="360"/>
    </row>
    <row r="2" spans="1:12" s="40" customFormat="1" ht="17.399999999999999">
      <c r="A2" s="167" t="s">
        <v>1035</v>
      </c>
      <c r="B2" s="344"/>
      <c r="C2" s="348"/>
      <c r="D2" s="348"/>
      <c r="E2" s="348"/>
      <c r="F2" s="348"/>
      <c r="G2" s="360"/>
      <c r="H2" s="348"/>
      <c r="I2" s="348"/>
      <c r="J2" s="348"/>
      <c r="K2" s="348"/>
      <c r="L2" s="360"/>
    </row>
    <row r="3" spans="1:12" s="40" customFormat="1" ht="30" customHeight="1">
      <c r="A3" s="357" t="s">
        <v>540</v>
      </c>
      <c r="B3" s="344"/>
      <c r="C3" s="348"/>
      <c r="D3" s="348"/>
      <c r="E3" s="348"/>
      <c r="F3" s="348"/>
      <c r="G3" s="360"/>
      <c r="H3" s="348"/>
      <c r="I3" s="348"/>
      <c r="J3" s="348"/>
      <c r="K3" s="348"/>
      <c r="L3" s="360"/>
    </row>
    <row r="4" spans="1:12" ht="53.4" customHeight="1">
      <c r="A4" s="347" t="s">
        <v>1036</v>
      </c>
      <c r="B4" s="347" t="s">
        <v>387</v>
      </c>
      <c r="C4" s="103" t="s">
        <v>1017</v>
      </c>
      <c r="D4" s="103" t="s">
        <v>1018</v>
      </c>
      <c r="E4" s="103" t="s">
        <v>1019</v>
      </c>
      <c r="F4" s="103" t="s">
        <v>1020</v>
      </c>
      <c r="G4" s="103" t="s">
        <v>1444</v>
      </c>
      <c r="H4" s="345" t="s">
        <v>1031</v>
      </c>
      <c r="I4" s="345" t="s">
        <v>1032</v>
      </c>
      <c r="J4" s="345" t="s">
        <v>1033</v>
      </c>
      <c r="K4" s="346" t="s">
        <v>1034</v>
      </c>
      <c r="L4" s="346" t="s">
        <v>1447</v>
      </c>
    </row>
    <row r="5" spans="1:12" s="41" customFormat="1" ht="25.2" customHeight="1">
      <c r="A5" s="347" t="s">
        <v>117</v>
      </c>
      <c r="B5" s="361" t="s">
        <v>871</v>
      </c>
      <c r="C5" s="349">
        <v>1174</v>
      </c>
      <c r="D5" s="349">
        <v>1105</v>
      </c>
      <c r="E5" s="349">
        <v>2342</v>
      </c>
      <c r="F5" s="349">
        <v>1032</v>
      </c>
      <c r="G5" s="349">
        <v>5741</v>
      </c>
      <c r="H5" s="352">
        <v>3.9</v>
      </c>
      <c r="I5" s="352">
        <v>3.5</v>
      </c>
      <c r="J5" s="352">
        <v>2.5</v>
      </c>
      <c r="K5" s="352">
        <v>1.4</v>
      </c>
      <c r="L5" s="352">
        <v>2.5</v>
      </c>
    </row>
    <row r="6" spans="1:12" ht="15" customHeight="1">
      <c r="A6" s="347" t="s">
        <v>117</v>
      </c>
      <c r="B6" s="362">
        <v>2015</v>
      </c>
      <c r="C6" s="354">
        <v>1307</v>
      </c>
      <c r="D6" s="354">
        <v>1231</v>
      </c>
      <c r="E6" s="354">
        <v>2551</v>
      </c>
      <c r="F6" s="354">
        <v>1059</v>
      </c>
      <c r="G6" s="349">
        <v>6194</v>
      </c>
      <c r="H6" s="355">
        <v>4.3</v>
      </c>
      <c r="I6" s="355">
        <v>3.9</v>
      </c>
      <c r="J6" s="355">
        <v>2.7</v>
      </c>
      <c r="K6" s="355">
        <v>1.5</v>
      </c>
      <c r="L6" s="352">
        <v>2.7</v>
      </c>
    </row>
    <row r="7" spans="1:12" ht="15" customHeight="1">
      <c r="A7" s="347" t="s">
        <v>117</v>
      </c>
      <c r="B7" s="362">
        <v>2016</v>
      </c>
      <c r="C7" s="354">
        <v>1226</v>
      </c>
      <c r="D7" s="354">
        <v>1198</v>
      </c>
      <c r="E7" s="354">
        <v>2499</v>
      </c>
      <c r="F7" s="354">
        <v>1109</v>
      </c>
      <c r="G7" s="349">
        <v>6127</v>
      </c>
      <c r="H7" s="355">
        <v>4</v>
      </c>
      <c r="I7" s="355">
        <v>3.8</v>
      </c>
      <c r="J7" s="355">
        <v>2.6</v>
      </c>
      <c r="K7" s="355">
        <v>1.5</v>
      </c>
      <c r="L7" s="352">
        <v>2.6</v>
      </c>
    </row>
    <row r="8" spans="1:12" ht="15" customHeight="1">
      <c r="A8" s="347" t="s">
        <v>117</v>
      </c>
      <c r="B8" s="362">
        <v>2017</v>
      </c>
      <c r="C8" s="354">
        <v>1081</v>
      </c>
      <c r="D8" s="354">
        <v>1027</v>
      </c>
      <c r="E8" s="354">
        <v>2104</v>
      </c>
      <c r="F8" s="354">
        <v>945</v>
      </c>
      <c r="G8" s="349">
        <v>5250</v>
      </c>
      <c r="H8" s="355">
        <v>3.6</v>
      </c>
      <c r="I8" s="355">
        <v>3.2</v>
      </c>
      <c r="J8" s="355">
        <v>2.2000000000000002</v>
      </c>
      <c r="K8" s="355">
        <v>1.3</v>
      </c>
      <c r="L8" s="352">
        <v>2.2000000000000002</v>
      </c>
    </row>
    <row r="9" spans="1:12" ht="15" customHeight="1">
      <c r="A9" s="347" t="s">
        <v>117</v>
      </c>
      <c r="B9" s="362">
        <v>2018</v>
      </c>
      <c r="C9" s="354">
        <v>902</v>
      </c>
      <c r="D9" s="354">
        <v>908</v>
      </c>
      <c r="E9" s="354">
        <v>1902</v>
      </c>
      <c r="F9" s="354">
        <v>935</v>
      </c>
      <c r="G9" s="349">
        <v>4804</v>
      </c>
      <c r="H9" s="355">
        <v>3</v>
      </c>
      <c r="I9" s="355">
        <v>2.8</v>
      </c>
      <c r="J9" s="355">
        <v>2</v>
      </c>
      <c r="K9" s="355">
        <v>1.3</v>
      </c>
      <c r="L9" s="352">
        <v>2</v>
      </c>
    </row>
    <row r="10" spans="1:12" ht="15" customHeight="1">
      <c r="A10" s="347" t="s">
        <v>117</v>
      </c>
      <c r="B10" s="362">
        <v>2019</v>
      </c>
      <c r="C10" s="354">
        <v>762</v>
      </c>
      <c r="D10" s="354">
        <v>817</v>
      </c>
      <c r="E10" s="354">
        <v>1704</v>
      </c>
      <c r="F10" s="354">
        <v>857</v>
      </c>
      <c r="G10" s="349">
        <v>4193</v>
      </c>
      <c r="H10" s="355">
        <v>2.5</v>
      </c>
      <c r="I10" s="355">
        <v>2.4</v>
      </c>
      <c r="J10" s="355">
        <v>1.9</v>
      </c>
      <c r="K10" s="355">
        <v>1.3</v>
      </c>
      <c r="L10" s="352">
        <v>1.9</v>
      </c>
    </row>
    <row r="11" spans="1:12" ht="15" customHeight="1">
      <c r="A11" s="347" t="s">
        <v>117</v>
      </c>
      <c r="B11" s="362">
        <v>2020</v>
      </c>
      <c r="C11" s="354">
        <v>565</v>
      </c>
      <c r="D11" s="354">
        <v>564</v>
      </c>
      <c r="E11" s="354">
        <v>1098</v>
      </c>
      <c r="F11" s="354">
        <v>521</v>
      </c>
      <c r="G11" s="349">
        <v>2761</v>
      </c>
      <c r="H11" s="355">
        <v>1.9</v>
      </c>
      <c r="I11" s="355">
        <v>1.7</v>
      </c>
      <c r="J11" s="355">
        <v>1.2</v>
      </c>
      <c r="K11" s="355">
        <v>0.8</v>
      </c>
      <c r="L11" s="352">
        <v>1.3</v>
      </c>
    </row>
    <row r="12" spans="1:12" ht="15" customHeight="1">
      <c r="A12" s="347" t="s">
        <v>117</v>
      </c>
      <c r="B12" s="362">
        <v>2021</v>
      </c>
      <c r="C12" s="354">
        <v>542</v>
      </c>
      <c r="D12" s="354">
        <v>591</v>
      </c>
      <c r="E12" s="354">
        <v>1089</v>
      </c>
      <c r="F12" s="354">
        <v>568</v>
      </c>
      <c r="G12" s="349">
        <v>2798</v>
      </c>
      <c r="H12" s="355">
        <v>1.8</v>
      </c>
      <c r="I12" s="355">
        <v>1.8</v>
      </c>
      <c r="J12" s="355">
        <v>1.2</v>
      </c>
      <c r="K12" s="355">
        <v>0.7</v>
      </c>
      <c r="L12" s="352">
        <v>1.2</v>
      </c>
    </row>
    <row r="13" spans="1:12" ht="15" customHeight="1">
      <c r="A13" s="347" t="s">
        <v>117</v>
      </c>
      <c r="B13" s="362">
        <v>2022</v>
      </c>
      <c r="C13" s="354">
        <v>571</v>
      </c>
      <c r="D13" s="354">
        <v>565</v>
      </c>
      <c r="E13" s="354">
        <v>1142</v>
      </c>
      <c r="F13" s="354">
        <v>641</v>
      </c>
      <c r="G13" s="349">
        <v>2931</v>
      </c>
      <c r="H13" s="355">
        <v>1.9</v>
      </c>
      <c r="I13" s="355">
        <v>1.8</v>
      </c>
      <c r="J13" s="355">
        <v>1.2</v>
      </c>
      <c r="K13" s="355">
        <v>0.8</v>
      </c>
      <c r="L13" s="352">
        <v>1.2</v>
      </c>
    </row>
    <row r="14" spans="1:12" ht="15" customHeight="1">
      <c r="A14" s="347" t="s">
        <v>117</v>
      </c>
      <c r="B14" s="362">
        <v>2023</v>
      </c>
      <c r="C14" s="354">
        <v>612</v>
      </c>
      <c r="D14" s="354">
        <v>514</v>
      </c>
      <c r="E14" s="354">
        <v>1218</v>
      </c>
      <c r="F14" s="354">
        <v>649</v>
      </c>
      <c r="G14" s="349">
        <v>3001</v>
      </c>
      <c r="H14" s="355">
        <v>2.1</v>
      </c>
      <c r="I14" s="355">
        <v>1.6</v>
      </c>
      <c r="J14" s="355">
        <v>1.4</v>
      </c>
      <c r="K14" s="355">
        <v>0.9</v>
      </c>
      <c r="L14" s="352">
        <v>1.4</v>
      </c>
    </row>
    <row r="15" spans="1:12" ht="15" customHeight="1">
      <c r="A15" s="347" t="s">
        <v>117</v>
      </c>
      <c r="B15" s="362">
        <v>2024</v>
      </c>
      <c r="C15" s="354">
        <v>526</v>
      </c>
      <c r="D15" s="354">
        <v>540</v>
      </c>
      <c r="E15" s="354">
        <v>1187</v>
      </c>
      <c r="F15" s="354">
        <v>678</v>
      </c>
      <c r="G15" s="349">
        <v>2937</v>
      </c>
      <c r="H15" s="355">
        <v>1.8</v>
      </c>
      <c r="I15" s="355">
        <v>1.7</v>
      </c>
      <c r="J15" s="355">
        <v>1.4</v>
      </c>
      <c r="K15" s="355">
        <v>1</v>
      </c>
      <c r="L15" s="352">
        <v>1.3</v>
      </c>
    </row>
    <row r="16" spans="1:12" ht="15" customHeight="1">
      <c r="A16" s="347" t="s">
        <v>117</v>
      </c>
      <c r="B16" s="362">
        <v>2025</v>
      </c>
      <c r="C16" s="354">
        <v>532</v>
      </c>
      <c r="D16" s="354">
        <v>507</v>
      </c>
      <c r="E16" s="354">
        <v>1106</v>
      </c>
      <c r="F16" s="354">
        <v>682</v>
      </c>
      <c r="G16" s="349">
        <v>2836</v>
      </c>
      <c r="H16" s="355">
        <v>1.8</v>
      </c>
      <c r="I16" s="355">
        <v>1.6</v>
      </c>
      <c r="J16" s="355">
        <v>1.3</v>
      </c>
      <c r="K16" s="355">
        <v>0.9</v>
      </c>
      <c r="L16" s="352">
        <v>1.3</v>
      </c>
    </row>
    <row r="17" spans="1:13" s="41" customFormat="1" ht="15" customHeight="1">
      <c r="A17" s="347" t="s">
        <v>117</v>
      </c>
      <c r="B17" s="361" t="s">
        <v>845</v>
      </c>
      <c r="C17" s="349">
        <v>557</v>
      </c>
      <c r="D17" s="349">
        <v>543</v>
      </c>
      <c r="E17" s="349">
        <v>1148</v>
      </c>
      <c r="F17" s="349">
        <v>644</v>
      </c>
      <c r="G17" s="349">
        <v>2901</v>
      </c>
      <c r="H17" s="356">
        <v>1.9</v>
      </c>
      <c r="I17" s="356">
        <v>1.7</v>
      </c>
      <c r="J17" s="356">
        <v>1.3</v>
      </c>
      <c r="K17" s="356">
        <v>0.9</v>
      </c>
      <c r="L17" s="356">
        <v>1.3</v>
      </c>
    </row>
    <row r="18" spans="1:13" s="41" customFormat="1" ht="25.2" customHeight="1">
      <c r="A18" s="347" t="s">
        <v>118</v>
      </c>
      <c r="B18" s="361" t="s">
        <v>871</v>
      </c>
      <c r="C18" s="349">
        <v>792</v>
      </c>
      <c r="D18" s="349">
        <v>773</v>
      </c>
      <c r="E18" s="349">
        <v>1766</v>
      </c>
      <c r="F18" s="349">
        <v>577</v>
      </c>
      <c r="G18" s="349">
        <v>3936</v>
      </c>
      <c r="H18" s="352">
        <v>2.6</v>
      </c>
      <c r="I18" s="352">
        <v>2.5</v>
      </c>
      <c r="J18" s="352">
        <v>2</v>
      </c>
      <c r="K18" s="352">
        <v>1</v>
      </c>
      <c r="L18" s="352">
        <v>1.9</v>
      </c>
    </row>
    <row r="19" spans="1:13" ht="15" customHeight="1">
      <c r="A19" s="347" t="s">
        <v>118</v>
      </c>
      <c r="B19" s="362">
        <v>2015</v>
      </c>
      <c r="C19" s="354">
        <v>845</v>
      </c>
      <c r="D19" s="354">
        <v>853</v>
      </c>
      <c r="E19" s="354">
        <v>1899</v>
      </c>
      <c r="F19" s="354">
        <v>582</v>
      </c>
      <c r="G19" s="349">
        <v>4201</v>
      </c>
      <c r="H19" s="355">
        <v>2.8</v>
      </c>
      <c r="I19" s="355">
        <v>2.8</v>
      </c>
      <c r="J19" s="355">
        <v>2.1</v>
      </c>
      <c r="K19" s="355">
        <v>1</v>
      </c>
      <c r="L19" s="352">
        <v>2</v>
      </c>
    </row>
    <row r="20" spans="1:13" ht="15" customHeight="1">
      <c r="A20" s="347" t="s">
        <v>118</v>
      </c>
      <c r="B20" s="362">
        <v>2016</v>
      </c>
      <c r="C20" s="354">
        <v>903</v>
      </c>
      <c r="D20" s="354">
        <v>817</v>
      </c>
      <c r="E20" s="354">
        <v>1967</v>
      </c>
      <c r="F20" s="354">
        <v>618</v>
      </c>
      <c r="G20" s="349">
        <v>4344</v>
      </c>
      <c r="H20" s="355">
        <v>3</v>
      </c>
      <c r="I20" s="355">
        <v>2.7</v>
      </c>
      <c r="J20" s="355">
        <v>2.2000000000000002</v>
      </c>
      <c r="K20" s="355">
        <v>1</v>
      </c>
      <c r="L20" s="352">
        <v>2</v>
      </c>
    </row>
    <row r="21" spans="1:13" ht="15" customHeight="1">
      <c r="A21" s="347" t="s">
        <v>118</v>
      </c>
      <c r="B21" s="362">
        <v>2017</v>
      </c>
      <c r="C21" s="354">
        <v>734</v>
      </c>
      <c r="D21" s="354">
        <v>708</v>
      </c>
      <c r="E21" s="354">
        <v>1602</v>
      </c>
      <c r="F21" s="354">
        <v>547</v>
      </c>
      <c r="G21" s="349">
        <v>3632</v>
      </c>
      <c r="H21" s="355">
        <v>2.5</v>
      </c>
      <c r="I21" s="355">
        <v>2.2999999999999998</v>
      </c>
      <c r="J21" s="355">
        <v>1.8</v>
      </c>
      <c r="K21" s="355">
        <v>0.9</v>
      </c>
      <c r="L21" s="352">
        <v>1.7</v>
      </c>
    </row>
    <row r="22" spans="1:13" ht="15" customHeight="1">
      <c r="A22" s="347" t="s">
        <v>118</v>
      </c>
      <c r="B22" s="362">
        <v>2018</v>
      </c>
      <c r="C22" s="354">
        <v>607</v>
      </c>
      <c r="D22" s="354">
        <v>631</v>
      </c>
      <c r="E22" s="354">
        <v>1372</v>
      </c>
      <c r="F22" s="354">
        <v>520</v>
      </c>
      <c r="G22" s="349">
        <v>3154</v>
      </c>
      <c r="H22" s="355">
        <v>2.1</v>
      </c>
      <c r="I22" s="355">
        <v>2</v>
      </c>
      <c r="J22" s="355">
        <v>1.5</v>
      </c>
      <c r="K22" s="355">
        <v>0.8</v>
      </c>
      <c r="L22" s="352">
        <v>1.5</v>
      </c>
    </row>
    <row r="23" spans="1:13" ht="15" customHeight="1">
      <c r="A23" s="347" t="s">
        <v>118</v>
      </c>
      <c r="B23" s="362">
        <v>2019</v>
      </c>
      <c r="C23" s="354">
        <v>551</v>
      </c>
      <c r="D23" s="354">
        <v>592</v>
      </c>
      <c r="E23" s="354">
        <v>1239</v>
      </c>
      <c r="F23" s="354">
        <v>506</v>
      </c>
      <c r="G23" s="349">
        <v>2903</v>
      </c>
      <c r="H23" s="355">
        <v>1.9</v>
      </c>
      <c r="I23" s="355">
        <v>1.7</v>
      </c>
      <c r="J23" s="355">
        <v>1.3</v>
      </c>
      <c r="K23" s="355">
        <v>0.7</v>
      </c>
      <c r="L23" s="352">
        <v>1.2</v>
      </c>
    </row>
    <row r="24" spans="1:13" ht="15" customHeight="1">
      <c r="A24" s="347" t="s">
        <v>118</v>
      </c>
      <c r="B24" s="362">
        <v>2020</v>
      </c>
      <c r="C24" s="354">
        <v>352</v>
      </c>
      <c r="D24" s="354">
        <v>389</v>
      </c>
      <c r="E24" s="354">
        <v>699</v>
      </c>
      <c r="F24" s="354">
        <v>243</v>
      </c>
      <c r="G24" s="349">
        <v>1684</v>
      </c>
      <c r="H24" s="355">
        <v>1.2</v>
      </c>
      <c r="I24" s="355">
        <v>1.1000000000000001</v>
      </c>
      <c r="J24" s="355">
        <v>0.7</v>
      </c>
      <c r="K24" s="355">
        <v>0.3</v>
      </c>
      <c r="L24" s="352">
        <v>0.7</v>
      </c>
    </row>
    <row r="25" spans="1:13" ht="15" customHeight="1">
      <c r="A25" s="347" t="s">
        <v>118</v>
      </c>
      <c r="B25" s="362">
        <v>2021</v>
      </c>
      <c r="C25" s="354">
        <v>320</v>
      </c>
      <c r="D25" s="354">
        <v>339</v>
      </c>
      <c r="E25" s="354">
        <v>772</v>
      </c>
      <c r="F25" s="354">
        <v>304</v>
      </c>
      <c r="G25" s="349">
        <v>1738</v>
      </c>
      <c r="H25" s="355">
        <v>1.1000000000000001</v>
      </c>
      <c r="I25" s="355">
        <v>1.1000000000000001</v>
      </c>
      <c r="J25" s="355">
        <v>0.9</v>
      </c>
      <c r="K25" s="355">
        <v>0.5</v>
      </c>
      <c r="L25" s="352">
        <v>0.8</v>
      </c>
    </row>
    <row r="26" spans="1:13" ht="15" customHeight="1">
      <c r="A26" s="347" t="s">
        <v>118</v>
      </c>
      <c r="B26" s="362">
        <v>2022</v>
      </c>
      <c r="C26" s="354">
        <v>315</v>
      </c>
      <c r="D26" s="354">
        <v>362</v>
      </c>
      <c r="E26" s="354">
        <v>809</v>
      </c>
      <c r="F26" s="354">
        <v>369</v>
      </c>
      <c r="G26" s="349">
        <v>1860</v>
      </c>
      <c r="H26" s="355">
        <v>1.1000000000000001</v>
      </c>
      <c r="I26" s="355">
        <v>1.2</v>
      </c>
      <c r="J26" s="355">
        <v>0.9</v>
      </c>
      <c r="K26" s="355">
        <v>0.5</v>
      </c>
      <c r="L26" s="352">
        <v>0.9</v>
      </c>
      <c r="M26" s="16" t="s">
        <v>283</v>
      </c>
    </row>
    <row r="27" spans="1:13" ht="15" customHeight="1">
      <c r="A27" s="347" t="s">
        <v>118</v>
      </c>
      <c r="B27" s="362">
        <v>2023</v>
      </c>
      <c r="C27" s="354">
        <v>321</v>
      </c>
      <c r="D27" s="354">
        <v>406</v>
      </c>
      <c r="E27" s="354">
        <v>849</v>
      </c>
      <c r="F27" s="354">
        <v>404</v>
      </c>
      <c r="G27" s="349">
        <v>1989</v>
      </c>
      <c r="H27" s="355">
        <v>1.1000000000000001</v>
      </c>
      <c r="I27" s="355">
        <v>1.2</v>
      </c>
      <c r="J27" s="355">
        <v>0.9</v>
      </c>
      <c r="K27" s="355">
        <v>0.5</v>
      </c>
      <c r="L27" s="352">
        <v>0.8</v>
      </c>
    </row>
    <row r="28" spans="1:13" ht="15" customHeight="1">
      <c r="A28" s="347" t="s">
        <v>118</v>
      </c>
      <c r="B28" s="362">
        <v>2024</v>
      </c>
      <c r="C28" s="354">
        <v>344</v>
      </c>
      <c r="D28" s="354">
        <v>352</v>
      </c>
      <c r="E28" s="354">
        <v>851</v>
      </c>
      <c r="F28" s="354">
        <v>378</v>
      </c>
      <c r="G28" s="349">
        <v>1929</v>
      </c>
      <c r="H28" s="355">
        <v>1.1000000000000001</v>
      </c>
      <c r="I28" s="355">
        <v>1.1000000000000001</v>
      </c>
      <c r="J28" s="355">
        <v>0.9</v>
      </c>
      <c r="K28" s="355">
        <v>0.5</v>
      </c>
      <c r="L28" s="352">
        <v>0.8</v>
      </c>
    </row>
    <row r="29" spans="1:13" ht="15" customHeight="1">
      <c r="A29" s="347" t="s">
        <v>118</v>
      </c>
      <c r="B29" s="362">
        <v>2025</v>
      </c>
      <c r="C29" s="354">
        <v>303</v>
      </c>
      <c r="D29" s="354">
        <v>359</v>
      </c>
      <c r="E29" s="354">
        <v>817</v>
      </c>
      <c r="F29" s="354">
        <v>381</v>
      </c>
      <c r="G29" s="349">
        <v>1865</v>
      </c>
      <c r="H29" s="355">
        <v>1</v>
      </c>
      <c r="I29" s="355">
        <v>1.1000000000000001</v>
      </c>
      <c r="J29" s="355">
        <v>0.9</v>
      </c>
      <c r="K29" s="355">
        <v>0.5</v>
      </c>
      <c r="L29" s="352">
        <v>0.8</v>
      </c>
    </row>
    <row r="30" spans="1:13" s="41" customFormat="1" ht="15" customHeight="1">
      <c r="A30" s="347" t="s">
        <v>118</v>
      </c>
      <c r="B30" s="361" t="s">
        <v>845</v>
      </c>
      <c r="C30" s="349">
        <v>321</v>
      </c>
      <c r="D30" s="349">
        <v>364</v>
      </c>
      <c r="E30" s="349">
        <v>820</v>
      </c>
      <c r="F30" s="349">
        <v>367</v>
      </c>
      <c r="G30" s="349">
        <v>1876</v>
      </c>
      <c r="H30" s="356">
        <v>1.1000000000000001</v>
      </c>
      <c r="I30" s="356">
        <v>1.1000000000000001</v>
      </c>
      <c r="J30" s="356">
        <v>0.9</v>
      </c>
      <c r="K30" s="356">
        <v>0.5</v>
      </c>
      <c r="L30" s="356">
        <v>0.8</v>
      </c>
    </row>
    <row r="31" spans="1:13" s="41" customFormat="1" ht="25.2" customHeight="1">
      <c r="A31" s="347" t="s">
        <v>1030</v>
      </c>
      <c r="B31" s="361" t="s">
        <v>871</v>
      </c>
      <c r="C31" s="349">
        <v>1987</v>
      </c>
      <c r="D31" s="349">
        <v>1927</v>
      </c>
      <c r="E31" s="349">
        <v>4162</v>
      </c>
      <c r="F31" s="349">
        <v>1611</v>
      </c>
      <c r="G31" s="349">
        <v>10196</v>
      </c>
      <c r="H31" s="352">
        <v>3.3</v>
      </c>
      <c r="I31" s="352">
        <v>3.1</v>
      </c>
      <c r="J31" s="352">
        <v>2.2999999999999998</v>
      </c>
      <c r="K31" s="352">
        <v>1.2</v>
      </c>
      <c r="L31" s="352">
        <v>2.2000000000000002</v>
      </c>
    </row>
    <row r="32" spans="1:13" ht="15" customHeight="1">
      <c r="A32" s="347" t="s">
        <v>1030</v>
      </c>
      <c r="B32" s="362">
        <v>2015</v>
      </c>
      <c r="C32" s="354">
        <v>2184</v>
      </c>
      <c r="D32" s="354">
        <v>2192</v>
      </c>
      <c r="E32" s="354">
        <v>4524</v>
      </c>
      <c r="F32" s="354">
        <v>1645</v>
      </c>
      <c r="G32" s="349">
        <v>10935</v>
      </c>
      <c r="H32" s="355">
        <v>3.6</v>
      </c>
      <c r="I32" s="355">
        <v>3.5</v>
      </c>
      <c r="J32" s="355">
        <v>2.5</v>
      </c>
      <c r="K32" s="355">
        <v>1.3</v>
      </c>
      <c r="L32" s="352">
        <v>2.4</v>
      </c>
    </row>
    <row r="33" spans="1:12" ht="15" customHeight="1">
      <c r="A33" s="347" t="s">
        <v>1030</v>
      </c>
      <c r="B33" s="362">
        <v>2016</v>
      </c>
      <c r="C33" s="354">
        <v>2162</v>
      </c>
      <c r="D33" s="354">
        <v>2038</v>
      </c>
      <c r="E33" s="354">
        <v>4517</v>
      </c>
      <c r="F33" s="354">
        <v>1733</v>
      </c>
      <c r="G33" s="349">
        <v>11077</v>
      </c>
      <c r="H33" s="355">
        <v>3.6</v>
      </c>
      <c r="I33" s="355">
        <v>3.3</v>
      </c>
      <c r="J33" s="355">
        <v>2.4</v>
      </c>
      <c r="K33" s="355">
        <v>1.3</v>
      </c>
      <c r="L33" s="352">
        <v>2.4</v>
      </c>
    </row>
    <row r="34" spans="1:12" ht="15" customHeight="1">
      <c r="A34" s="347" t="s">
        <v>1030</v>
      </c>
      <c r="B34" s="362">
        <v>2017</v>
      </c>
      <c r="C34" s="354">
        <v>1821</v>
      </c>
      <c r="D34" s="354">
        <v>1745</v>
      </c>
      <c r="E34" s="354">
        <v>3728</v>
      </c>
      <c r="F34" s="354">
        <v>1495</v>
      </c>
      <c r="G34" s="349">
        <v>9406</v>
      </c>
      <c r="H34" s="355">
        <v>3</v>
      </c>
      <c r="I34" s="355">
        <v>2.8</v>
      </c>
      <c r="J34" s="355">
        <v>2</v>
      </c>
      <c r="K34" s="355">
        <v>1.1000000000000001</v>
      </c>
      <c r="L34" s="352">
        <v>2</v>
      </c>
    </row>
    <row r="35" spans="1:12" ht="15" customHeight="1">
      <c r="A35" s="347" t="s">
        <v>1030</v>
      </c>
      <c r="B35" s="362">
        <v>2018</v>
      </c>
      <c r="C35" s="354">
        <v>1522</v>
      </c>
      <c r="D35" s="354">
        <v>1545</v>
      </c>
      <c r="E35" s="354">
        <v>3291</v>
      </c>
      <c r="F35" s="354">
        <v>1456</v>
      </c>
      <c r="G35" s="349">
        <v>8373</v>
      </c>
      <c r="H35" s="355">
        <v>2.6</v>
      </c>
      <c r="I35" s="355">
        <v>2.4</v>
      </c>
      <c r="J35" s="355">
        <v>1.8</v>
      </c>
      <c r="K35" s="355">
        <v>1.1000000000000001</v>
      </c>
      <c r="L35" s="352">
        <v>1.8</v>
      </c>
    </row>
    <row r="36" spans="1:12" ht="15" customHeight="1">
      <c r="A36" s="347" t="s">
        <v>1030</v>
      </c>
      <c r="B36" s="362">
        <v>2019</v>
      </c>
      <c r="C36" s="354">
        <v>1341</v>
      </c>
      <c r="D36" s="354">
        <v>1420</v>
      </c>
      <c r="E36" s="354">
        <v>2954</v>
      </c>
      <c r="F36" s="354">
        <v>1367</v>
      </c>
      <c r="G36" s="349">
        <v>7489</v>
      </c>
      <c r="H36" s="355">
        <v>2.2999999999999998</v>
      </c>
      <c r="I36" s="355">
        <v>2.1</v>
      </c>
      <c r="J36" s="355">
        <v>1.6</v>
      </c>
      <c r="K36" s="355">
        <v>1</v>
      </c>
      <c r="L36" s="352">
        <v>1.6</v>
      </c>
    </row>
    <row r="37" spans="1:12" ht="15" customHeight="1">
      <c r="A37" s="347" t="s">
        <v>1030</v>
      </c>
      <c r="B37" s="362">
        <v>2020</v>
      </c>
      <c r="C37" s="354">
        <v>951</v>
      </c>
      <c r="D37" s="354">
        <v>964</v>
      </c>
      <c r="E37" s="354">
        <v>1809</v>
      </c>
      <c r="F37" s="354">
        <v>777</v>
      </c>
      <c r="G37" s="349">
        <v>4659</v>
      </c>
      <c r="H37" s="355">
        <v>1.6</v>
      </c>
      <c r="I37" s="355">
        <v>1.4</v>
      </c>
      <c r="J37" s="355">
        <v>1</v>
      </c>
      <c r="K37" s="355">
        <v>0.6</v>
      </c>
      <c r="L37" s="352">
        <v>1</v>
      </c>
    </row>
    <row r="38" spans="1:12" ht="15" customHeight="1">
      <c r="A38" s="347" t="s">
        <v>1030</v>
      </c>
      <c r="B38" s="362">
        <v>2021</v>
      </c>
      <c r="C38" s="354">
        <v>889</v>
      </c>
      <c r="D38" s="354">
        <v>942</v>
      </c>
      <c r="E38" s="354">
        <v>1876</v>
      </c>
      <c r="F38" s="354">
        <v>876</v>
      </c>
      <c r="G38" s="349">
        <v>4781</v>
      </c>
      <c r="H38" s="355">
        <v>1.5</v>
      </c>
      <c r="I38" s="355">
        <v>1.5</v>
      </c>
      <c r="J38" s="355">
        <v>1</v>
      </c>
      <c r="K38" s="355">
        <v>0.6</v>
      </c>
      <c r="L38" s="352">
        <v>1</v>
      </c>
    </row>
    <row r="39" spans="1:12" ht="15" customHeight="1">
      <c r="A39" s="347" t="s">
        <v>1030</v>
      </c>
      <c r="B39" s="362">
        <v>2022</v>
      </c>
      <c r="C39" s="354">
        <v>911</v>
      </c>
      <c r="D39" s="354">
        <v>942</v>
      </c>
      <c r="E39" s="354">
        <v>1979</v>
      </c>
      <c r="F39" s="354">
        <v>1013</v>
      </c>
      <c r="G39" s="349">
        <v>5074</v>
      </c>
      <c r="H39" s="355">
        <v>1.5</v>
      </c>
      <c r="I39" s="355">
        <v>1.5</v>
      </c>
      <c r="J39" s="355">
        <v>1.1000000000000001</v>
      </c>
      <c r="K39" s="355">
        <v>0.7</v>
      </c>
      <c r="L39" s="352">
        <v>1.1000000000000001</v>
      </c>
    </row>
    <row r="40" spans="1:12" ht="15" customHeight="1">
      <c r="A40" s="347" t="s">
        <v>1030</v>
      </c>
      <c r="B40" s="362">
        <v>2023</v>
      </c>
      <c r="C40" s="354">
        <v>966</v>
      </c>
      <c r="D40" s="354">
        <v>937</v>
      </c>
      <c r="E40" s="354">
        <v>2095</v>
      </c>
      <c r="F40" s="354">
        <v>1056</v>
      </c>
      <c r="G40" s="349">
        <v>5260</v>
      </c>
      <c r="H40" s="355">
        <v>1.6</v>
      </c>
      <c r="I40" s="355">
        <v>1.5</v>
      </c>
      <c r="J40" s="355">
        <v>1.2</v>
      </c>
      <c r="K40" s="355">
        <v>0.7</v>
      </c>
      <c r="L40" s="352">
        <v>1.1000000000000001</v>
      </c>
    </row>
    <row r="41" spans="1:12" ht="15" customHeight="1">
      <c r="A41" s="347" t="s">
        <v>1030</v>
      </c>
      <c r="B41" s="362">
        <v>2024</v>
      </c>
      <c r="C41" s="354">
        <v>898</v>
      </c>
      <c r="D41" s="354">
        <v>908</v>
      </c>
      <c r="E41" s="354">
        <v>2067</v>
      </c>
      <c r="F41" s="354">
        <v>1061</v>
      </c>
      <c r="G41" s="349">
        <v>5174</v>
      </c>
      <c r="H41" s="355">
        <v>1.5</v>
      </c>
      <c r="I41" s="355">
        <v>1.4</v>
      </c>
      <c r="J41" s="355">
        <v>1.1000000000000001</v>
      </c>
      <c r="K41" s="355">
        <v>0.7</v>
      </c>
      <c r="L41" s="352">
        <v>1.1000000000000001</v>
      </c>
    </row>
    <row r="42" spans="1:12" ht="15" customHeight="1">
      <c r="A42" s="347" t="s">
        <v>1030</v>
      </c>
      <c r="B42" s="362">
        <v>2025</v>
      </c>
      <c r="C42" s="354">
        <v>862</v>
      </c>
      <c r="D42" s="354">
        <v>881</v>
      </c>
      <c r="E42" s="354">
        <v>1944</v>
      </c>
      <c r="F42" s="354">
        <v>1066</v>
      </c>
      <c r="G42" s="349">
        <v>4975</v>
      </c>
      <c r="H42" s="355">
        <v>1.4</v>
      </c>
      <c r="I42" s="355">
        <v>1.4</v>
      </c>
      <c r="J42" s="355">
        <v>1.1000000000000001</v>
      </c>
      <c r="K42" s="355">
        <v>0.7</v>
      </c>
      <c r="L42" s="352">
        <v>1</v>
      </c>
    </row>
    <row r="43" spans="1:12" s="41" customFormat="1" ht="15" customHeight="1">
      <c r="A43" s="347" t="s">
        <v>1030</v>
      </c>
      <c r="B43" s="361" t="s">
        <v>845</v>
      </c>
      <c r="C43" s="349">
        <v>905</v>
      </c>
      <c r="D43" s="349">
        <v>922</v>
      </c>
      <c r="E43" s="349">
        <v>1992</v>
      </c>
      <c r="F43" s="349">
        <v>1014</v>
      </c>
      <c r="G43" s="349">
        <v>5053</v>
      </c>
      <c r="H43" s="356">
        <v>1.5</v>
      </c>
      <c r="I43" s="356">
        <v>1.4</v>
      </c>
      <c r="J43" s="356">
        <v>1.1000000000000001</v>
      </c>
      <c r="K43" s="356">
        <v>0.7</v>
      </c>
      <c r="L43" s="356">
        <v>1.1000000000000001</v>
      </c>
    </row>
  </sheetData>
  <phoneticPr fontId="38" type="noConversion"/>
  <pageMargins left="0.39370078740157483" right="0.39370078740157483" top="0.39370078740157483" bottom="0.39370078740157483" header="0" footer="0"/>
  <pageSetup paperSize="9" scale="59" orientation="portrait" r:id="rId1"/>
  <headerFooter alignWithMargins="0"/>
  <drawing r:id="rId2"/>
  <tableParts count="1">
    <tablePart r:id="rId3"/>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P24"/>
  <sheetViews>
    <sheetView zoomScaleNormal="100" workbookViewId="0"/>
  </sheetViews>
  <sheetFormatPr defaultRowHeight="13.2"/>
  <cols>
    <col min="1" max="1" width="48.109375" customWidth="1"/>
    <col min="2" max="2" width="21.88671875" bestFit="1" customWidth="1"/>
    <col min="3" max="4" width="11.6640625" style="47" customWidth="1"/>
    <col min="5" max="5" width="16.109375" style="47" customWidth="1"/>
    <col min="6" max="6" width="11.6640625" style="47" customWidth="1"/>
    <col min="7" max="7" width="13.44140625" style="47" customWidth="1"/>
    <col min="8" max="9" width="11.6640625" style="47" customWidth="1"/>
    <col min="10" max="10" width="16.109375" style="47" customWidth="1"/>
    <col min="11" max="13" width="11.6640625" style="47" customWidth="1"/>
    <col min="14" max="14" width="13.88671875" style="47" customWidth="1"/>
    <col min="15" max="15" width="11.6640625" style="47" customWidth="1"/>
    <col min="16" max="16" width="11.6640625" style="2" customWidth="1"/>
  </cols>
  <sheetData>
    <row r="1" spans="1:16" ht="21" customHeight="1">
      <c r="A1" s="363" t="s">
        <v>1282</v>
      </c>
    </row>
    <row r="2" spans="1:16" s="72" customFormat="1" ht="30" customHeight="1">
      <c r="A2" s="364" t="s">
        <v>540</v>
      </c>
      <c r="C2" s="80"/>
      <c r="D2" s="80"/>
      <c r="E2" s="80"/>
      <c r="F2" s="80"/>
      <c r="G2" s="80"/>
      <c r="H2" s="80"/>
      <c r="I2" s="80"/>
      <c r="J2" s="80"/>
      <c r="K2" s="80"/>
      <c r="L2" s="80"/>
      <c r="M2" s="80"/>
      <c r="N2" s="80"/>
      <c r="O2" s="80"/>
      <c r="P2" s="2"/>
    </row>
    <row r="3" spans="1:16" s="72" customFormat="1" ht="36" customHeight="1">
      <c r="A3" s="141" t="s">
        <v>1042</v>
      </c>
      <c r="B3" s="158" t="s">
        <v>387</v>
      </c>
      <c r="C3" s="365" t="s">
        <v>1427</v>
      </c>
      <c r="D3" s="365" t="s">
        <v>360</v>
      </c>
      <c r="E3" s="365" t="s">
        <v>927</v>
      </c>
      <c r="F3" s="365" t="s">
        <v>407</v>
      </c>
      <c r="G3" s="365" t="s">
        <v>923</v>
      </c>
      <c r="H3" s="365" t="s">
        <v>408</v>
      </c>
      <c r="I3" s="365" t="s">
        <v>409</v>
      </c>
      <c r="J3" s="365" t="s">
        <v>1038</v>
      </c>
      <c r="K3" s="365" t="s">
        <v>410</v>
      </c>
      <c r="L3" s="365" t="s">
        <v>925</v>
      </c>
      <c r="M3" s="365" t="s">
        <v>361</v>
      </c>
      <c r="N3" s="365" t="s">
        <v>926</v>
      </c>
      <c r="O3" s="365" t="s">
        <v>411</v>
      </c>
      <c r="P3" s="365" t="s">
        <v>363</v>
      </c>
    </row>
    <row r="4" spans="1:16" s="72" customFormat="1" ht="25.2" customHeight="1">
      <c r="A4" s="158" t="s">
        <v>1037</v>
      </c>
      <c r="B4" s="141" t="s">
        <v>871</v>
      </c>
      <c r="C4" s="477">
        <v>933</v>
      </c>
      <c r="D4" s="477">
        <v>744.6</v>
      </c>
      <c r="E4" s="477">
        <v>483.4</v>
      </c>
      <c r="F4" s="477">
        <v>752.6</v>
      </c>
      <c r="G4" s="477">
        <v>446.2</v>
      </c>
      <c r="H4" s="477">
        <v>865</v>
      </c>
      <c r="I4" s="477">
        <v>2214.8000000000002</v>
      </c>
      <c r="J4" s="477">
        <v>1409.8</v>
      </c>
      <c r="K4" s="477">
        <v>1613.4</v>
      </c>
      <c r="L4" s="477">
        <v>695.2</v>
      </c>
      <c r="M4" s="477">
        <v>655</v>
      </c>
      <c r="N4" s="477">
        <v>609.6</v>
      </c>
      <c r="O4" s="477">
        <v>1539.8</v>
      </c>
      <c r="P4" s="477">
        <v>12962.4</v>
      </c>
    </row>
    <row r="5" spans="1:16" s="72" customFormat="1" ht="15" customHeight="1">
      <c r="A5" s="158" t="s">
        <v>1037</v>
      </c>
      <c r="B5" s="73">
        <v>2021</v>
      </c>
      <c r="C5" s="478">
        <v>379</v>
      </c>
      <c r="D5" s="478">
        <v>631</v>
      </c>
      <c r="E5" s="478">
        <v>211</v>
      </c>
      <c r="F5" s="478">
        <v>319</v>
      </c>
      <c r="G5" s="478">
        <v>224</v>
      </c>
      <c r="H5" s="478">
        <v>394</v>
      </c>
      <c r="I5" s="478">
        <v>1037</v>
      </c>
      <c r="J5" s="478">
        <v>770</v>
      </c>
      <c r="K5" s="478">
        <v>706</v>
      </c>
      <c r="L5" s="478">
        <v>405</v>
      </c>
      <c r="M5" s="478">
        <v>361</v>
      </c>
      <c r="N5" s="478">
        <v>240</v>
      </c>
      <c r="O5" s="478">
        <v>647</v>
      </c>
      <c r="P5" s="477">
        <v>6324</v>
      </c>
    </row>
    <row r="6" spans="1:16" s="72" customFormat="1" ht="15" customHeight="1">
      <c r="A6" s="158" t="s">
        <v>1037</v>
      </c>
      <c r="B6" s="73">
        <v>2022</v>
      </c>
      <c r="C6" s="478">
        <v>388</v>
      </c>
      <c r="D6" s="478">
        <v>629</v>
      </c>
      <c r="E6" s="478">
        <v>193</v>
      </c>
      <c r="F6" s="478">
        <v>333</v>
      </c>
      <c r="G6" s="478">
        <v>312</v>
      </c>
      <c r="H6" s="478">
        <v>421</v>
      </c>
      <c r="I6" s="478">
        <v>1090</v>
      </c>
      <c r="J6" s="478">
        <v>800</v>
      </c>
      <c r="K6" s="478">
        <v>757</v>
      </c>
      <c r="L6" s="478">
        <v>407</v>
      </c>
      <c r="M6" s="478">
        <v>409</v>
      </c>
      <c r="N6" s="478">
        <v>243</v>
      </c>
      <c r="O6" s="478">
        <v>746</v>
      </c>
      <c r="P6" s="477">
        <v>6728</v>
      </c>
    </row>
    <row r="7" spans="1:16" s="72" customFormat="1" ht="15" customHeight="1">
      <c r="A7" s="158" t="s">
        <v>1037</v>
      </c>
      <c r="B7" s="73">
        <v>2023</v>
      </c>
      <c r="C7" s="478">
        <v>468</v>
      </c>
      <c r="D7" s="478">
        <v>602</v>
      </c>
      <c r="E7" s="478">
        <v>249</v>
      </c>
      <c r="F7" s="478">
        <v>359</v>
      </c>
      <c r="G7" s="478">
        <v>285</v>
      </c>
      <c r="H7" s="478">
        <v>432</v>
      </c>
      <c r="I7" s="478">
        <v>1077</v>
      </c>
      <c r="J7" s="478">
        <v>664</v>
      </c>
      <c r="K7" s="478">
        <v>706</v>
      </c>
      <c r="L7" s="478">
        <v>504</v>
      </c>
      <c r="M7" s="478">
        <v>465</v>
      </c>
      <c r="N7" s="478">
        <v>233</v>
      </c>
      <c r="O7" s="478">
        <v>853</v>
      </c>
      <c r="P7" s="477">
        <v>6897</v>
      </c>
    </row>
    <row r="8" spans="1:16" s="72" customFormat="1" ht="15" customHeight="1">
      <c r="A8" s="158" t="s">
        <v>1037</v>
      </c>
      <c r="B8" s="73">
        <v>2024</v>
      </c>
      <c r="C8" s="478">
        <v>443</v>
      </c>
      <c r="D8" s="478">
        <v>596</v>
      </c>
      <c r="E8" s="478">
        <v>214</v>
      </c>
      <c r="F8" s="478">
        <v>356</v>
      </c>
      <c r="G8" s="478">
        <v>342</v>
      </c>
      <c r="H8" s="478">
        <v>369</v>
      </c>
      <c r="I8" s="478">
        <v>1133</v>
      </c>
      <c r="J8" s="478">
        <v>603</v>
      </c>
      <c r="K8" s="478">
        <v>740</v>
      </c>
      <c r="L8" s="478">
        <v>527</v>
      </c>
      <c r="M8" s="478">
        <v>449</v>
      </c>
      <c r="N8" s="478">
        <v>314</v>
      </c>
      <c r="O8" s="478">
        <v>783</v>
      </c>
      <c r="P8" s="477">
        <v>6869</v>
      </c>
    </row>
    <row r="9" spans="1:16" s="72" customFormat="1" ht="15" customHeight="1">
      <c r="A9" s="158" t="s">
        <v>1037</v>
      </c>
      <c r="B9" s="73">
        <v>2025</v>
      </c>
      <c r="C9" s="478">
        <v>393</v>
      </c>
      <c r="D9" s="478">
        <v>650</v>
      </c>
      <c r="E9" s="478">
        <v>220</v>
      </c>
      <c r="F9" s="478">
        <v>323</v>
      </c>
      <c r="G9" s="478">
        <v>360</v>
      </c>
      <c r="H9" s="478">
        <v>402</v>
      </c>
      <c r="I9" s="478">
        <v>1168</v>
      </c>
      <c r="J9" s="478">
        <v>633</v>
      </c>
      <c r="K9" s="478">
        <v>710</v>
      </c>
      <c r="L9" s="478">
        <v>469</v>
      </c>
      <c r="M9" s="478">
        <v>458</v>
      </c>
      <c r="N9" s="478">
        <v>271</v>
      </c>
      <c r="O9" s="478">
        <v>731</v>
      </c>
      <c r="P9" s="477">
        <v>6788</v>
      </c>
    </row>
    <row r="10" spans="1:16" s="72" customFormat="1" ht="15" customHeight="1">
      <c r="A10" s="158" t="s">
        <v>1037</v>
      </c>
      <c r="B10" s="141" t="s">
        <v>845</v>
      </c>
      <c r="C10" s="477">
        <v>414.2</v>
      </c>
      <c r="D10" s="477">
        <v>621.6</v>
      </c>
      <c r="E10" s="477">
        <v>217.4</v>
      </c>
      <c r="F10" s="477">
        <v>338</v>
      </c>
      <c r="G10" s="477">
        <v>304.60000000000002</v>
      </c>
      <c r="H10" s="477">
        <v>403.6</v>
      </c>
      <c r="I10" s="477">
        <v>1101</v>
      </c>
      <c r="J10" s="477">
        <v>694</v>
      </c>
      <c r="K10" s="477">
        <v>723.8</v>
      </c>
      <c r="L10" s="477">
        <v>462.4</v>
      </c>
      <c r="M10" s="477">
        <v>428.4</v>
      </c>
      <c r="N10" s="477">
        <v>260.2</v>
      </c>
      <c r="O10" s="477">
        <v>752</v>
      </c>
      <c r="P10" s="477">
        <v>6721.2</v>
      </c>
    </row>
    <row r="11" spans="1:16" s="72" customFormat="1" ht="25.2" customHeight="1">
      <c r="A11" s="158" t="s">
        <v>1043</v>
      </c>
      <c r="B11" s="141" t="s">
        <v>871</v>
      </c>
      <c r="C11" s="477">
        <v>446</v>
      </c>
      <c r="D11" s="477">
        <v>555.20000000000005</v>
      </c>
      <c r="E11" s="477">
        <v>251.2</v>
      </c>
      <c r="F11" s="477">
        <v>475.8</v>
      </c>
      <c r="G11" s="477">
        <v>322.2</v>
      </c>
      <c r="H11" s="477">
        <v>488.6</v>
      </c>
      <c r="I11" s="477">
        <v>982.4</v>
      </c>
      <c r="J11" s="477">
        <v>914.4</v>
      </c>
      <c r="K11" s="477">
        <v>889</v>
      </c>
      <c r="L11" s="477">
        <v>434.8</v>
      </c>
      <c r="M11" s="477">
        <v>442</v>
      </c>
      <c r="N11" s="477">
        <v>290.8</v>
      </c>
      <c r="O11" s="477">
        <v>793.2</v>
      </c>
      <c r="P11" s="477">
        <v>7285.6</v>
      </c>
    </row>
    <row r="12" spans="1:16" s="72" customFormat="1" ht="15" customHeight="1">
      <c r="A12" s="158" t="s">
        <v>1043</v>
      </c>
      <c r="B12" s="73">
        <v>2021</v>
      </c>
      <c r="C12" s="478">
        <v>187</v>
      </c>
      <c r="D12" s="478">
        <v>354</v>
      </c>
      <c r="E12" s="478">
        <v>113</v>
      </c>
      <c r="F12" s="478">
        <v>178</v>
      </c>
      <c r="G12" s="478">
        <v>150</v>
      </c>
      <c r="H12" s="478">
        <v>171</v>
      </c>
      <c r="I12" s="478">
        <v>368</v>
      </c>
      <c r="J12" s="478">
        <v>441</v>
      </c>
      <c r="K12" s="478">
        <v>380</v>
      </c>
      <c r="L12" s="478">
        <v>227</v>
      </c>
      <c r="M12" s="478">
        <v>206</v>
      </c>
      <c r="N12" s="478">
        <v>87</v>
      </c>
      <c r="O12" s="478">
        <v>320</v>
      </c>
      <c r="P12" s="477">
        <v>3182</v>
      </c>
    </row>
    <row r="13" spans="1:16" s="72" customFormat="1" ht="15" customHeight="1">
      <c r="A13" s="158" t="s">
        <v>1043</v>
      </c>
      <c r="B13" s="73">
        <v>2022</v>
      </c>
      <c r="C13" s="478">
        <v>238</v>
      </c>
      <c r="D13" s="478">
        <v>450</v>
      </c>
      <c r="E13" s="478">
        <v>99</v>
      </c>
      <c r="F13" s="478">
        <v>182</v>
      </c>
      <c r="G13" s="478">
        <v>195</v>
      </c>
      <c r="H13" s="478">
        <v>250</v>
      </c>
      <c r="I13" s="478">
        <v>414</v>
      </c>
      <c r="J13" s="478">
        <v>543</v>
      </c>
      <c r="K13" s="478">
        <v>430</v>
      </c>
      <c r="L13" s="478">
        <v>268</v>
      </c>
      <c r="M13" s="478">
        <v>255</v>
      </c>
      <c r="N13" s="478">
        <v>93</v>
      </c>
      <c r="O13" s="478">
        <v>392</v>
      </c>
      <c r="P13" s="477">
        <v>3809</v>
      </c>
    </row>
    <row r="14" spans="1:16" s="72" customFormat="1" ht="15" customHeight="1">
      <c r="A14" s="158" t="s">
        <v>1043</v>
      </c>
      <c r="B14" s="73">
        <v>2023</v>
      </c>
      <c r="C14" s="478">
        <v>279</v>
      </c>
      <c r="D14" s="478">
        <v>431</v>
      </c>
      <c r="E14" s="478">
        <v>156</v>
      </c>
      <c r="F14" s="478">
        <v>200</v>
      </c>
      <c r="G14" s="478">
        <v>219</v>
      </c>
      <c r="H14" s="478">
        <v>255</v>
      </c>
      <c r="I14" s="478">
        <v>458</v>
      </c>
      <c r="J14" s="478">
        <v>388</v>
      </c>
      <c r="K14" s="478">
        <v>385</v>
      </c>
      <c r="L14" s="478">
        <v>349</v>
      </c>
      <c r="M14" s="478">
        <v>319</v>
      </c>
      <c r="N14" s="478">
        <v>113</v>
      </c>
      <c r="O14" s="478">
        <v>427</v>
      </c>
      <c r="P14" s="477">
        <v>3979</v>
      </c>
    </row>
    <row r="15" spans="1:16" s="72" customFormat="1" ht="15" customHeight="1">
      <c r="A15" s="158" t="s">
        <v>1043</v>
      </c>
      <c r="B15" s="73">
        <v>2024</v>
      </c>
      <c r="C15" s="478">
        <v>267</v>
      </c>
      <c r="D15" s="478">
        <v>421</v>
      </c>
      <c r="E15" s="478">
        <v>130</v>
      </c>
      <c r="F15" s="478">
        <v>176</v>
      </c>
      <c r="G15" s="478">
        <v>240</v>
      </c>
      <c r="H15" s="478">
        <v>198</v>
      </c>
      <c r="I15" s="478">
        <v>456</v>
      </c>
      <c r="J15" s="478">
        <v>361</v>
      </c>
      <c r="K15" s="478">
        <v>444</v>
      </c>
      <c r="L15" s="478">
        <v>337</v>
      </c>
      <c r="M15" s="478">
        <v>270</v>
      </c>
      <c r="N15" s="478">
        <v>138</v>
      </c>
      <c r="O15" s="478">
        <v>374</v>
      </c>
      <c r="P15" s="477">
        <v>3812</v>
      </c>
    </row>
    <row r="16" spans="1:16" s="72" customFormat="1" ht="15" customHeight="1">
      <c r="A16" s="158" t="s">
        <v>1043</v>
      </c>
      <c r="B16" s="73">
        <v>2025</v>
      </c>
      <c r="C16" s="478">
        <v>237</v>
      </c>
      <c r="D16" s="478">
        <v>447</v>
      </c>
      <c r="E16" s="478">
        <v>133</v>
      </c>
      <c r="F16" s="478">
        <v>186</v>
      </c>
      <c r="G16" s="478">
        <v>243</v>
      </c>
      <c r="H16" s="478">
        <v>223</v>
      </c>
      <c r="I16" s="478">
        <v>468</v>
      </c>
      <c r="J16" s="478">
        <v>365</v>
      </c>
      <c r="K16" s="478">
        <v>419</v>
      </c>
      <c r="L16" s="478">
        <v>304</v>
      </c>
      <c r="M16" s="478">
        <v>318</v>
      </c>
      <c r="N16" s="478">
        <v>136</v>
      </c>
      <c r="O16" s="478">
        <v>334</v>
      </c>
      <c r="P16" s="477">
        <v>3813</v>
      </c>
    </row>
    <row r="17" spans="1:16" s="72" customFormat="1" ht="15" customHeight="1">
      <c r="A17" s="158" t="s">
        <v>1043</v>
      </c>
      <c r="B17" s="141" t="s">
        <v>845</v>
      </c>
      <c r="C17" s="477">
        <v>241.6</v>
      </c>
      <c r="D17" s="477">
        <v>420.6</v>
      </c>
      <c r="E17" s="477">
        <v>126.2</v>
      </c>
      <c r="F17" s="477">
        <v>184.4</v>
      </c>
      <c r="G17" s="477">
        <v>209.4</v>
      </c>
      <c r="H17" s="477">
        <v>219.4</v>
      </c>
      <c r="I17" s="477">
        <v>432.8</v>
      </c>
      <c r="J17" s="477">
        <v>419.6</v>
      </c>
      <c r="K17" s="477">
        <v>411.6</v>
      </c>
      <c r="L17" s="477">
        <v>297</v>
      </c>
      <c r="M17" s="477">
        <v>273.60000000000002</v>
      </c>
      <c r="N17" s="477">
        <v>113.4</v>
      </c>
      <c r="O17" s="477">
        <v>369.4</v>
      </c>
      <c r="P17" s="477">
        <v>3719</v>
      </c>
    </row>
    <row r="18" spans="1:16" s="72" customFormat="1" ht="25.2" customHeight="1">
      <c r="A18" s="158" t="s">
        <v>1039</v>
      </c>
      <c r="B18" s="141" t="s">
        <v>871</v>
      </c>
      <c r="C18" s="477">
        <v>19</v>
      </c>
      <c r="D18" s="477">
        <v>18.600000000000001</v>
      </c>
      <c r="E18" s="477">
        <v>8.4</v>
      </c>
      <c r="F18" s="477">
        <v>15.2</v>
      </c>
      <c r="G18" s="477">
        <v>7.2</v>
      </c>
      <c r="H18" s="477">
        <v>13.2</v>
      </c>
      <c r="I18" s="477">
        <v>29</v>
      </c>
      <c r="J18" s="477">
        <v>22.4</v>
      </c>
      <c r="K18" s="477">
        <v>15.4</v>
      </c>
      <c r="L18" s="477">
        <v>13.2</v>
      </c>
      <c r="M18" s="477">
        <v>12.2</v>
      </c>
      <c r="N18" s="477">
        <v>12</v>
      </c>
      <c r="O18" s="477">
        <v>27.8</v>
      </c>
      <c r="P18" s="477">
        <v>213.6</v>
      </c>
    </row>
    <row r="19" spans="1:16" s="72" customFormat="1" ht="15" customHeight="1">
      <c r="A19" s="158" t="s">
        <v>1039</v>
      </c>
      <c r="B19" s="73">
        <v>2021</v>
      </c>
      <c r="C19" s="478">
        <v>5</v>
      </c>
      <c r="D19" s="478">
        <v>16</v>
      </c>
      <c r="E19" s="478">
        <v>3</v>
      </c>
      <c r="F19" s="478">
        <v>6</v>
      </c>
      <c r="G19" s="478">
        <v>5</v>
      </c>
      <c r="H19" s="478">
        <v>9</v>
      </c>
      <c r="I19" s="478">
        <v>15</v>
      </c>
      <c r="J19" s="478">
        <v>14</v>
      </c>
      <c r="K19" s="478">
        <v>14</v>
      </c>
      <c r="L19" s="478">
        <v>5</v>
      </c>
      <c r="M19" s="478">
        <v>3</v>
      </c>
      <c r="N19" s="478">
        <v>4</v>
      </c>
      <c r="O19" s="478">
        <v>14</v>
      </c>
      <c r="P19" s="477">
        <v>113</v>
      </c>
    </row>
    <row r="20" spans="1:16" s="72" customFormat="1" ht="15" customHeight="1">
      <c r="A20" s="158" t="s">
        <v>1039</v>
      </c>
      <c r="B20" s="73">
        <v>2022</v>
      </c>
      <c r="C20" s="478">
        <v>10</v>
      </c>
      <c r="D20" s="478">
        <v>12</v>
      </c>
      <c r="E20" s="478">
        <v>3</v>
      </c>
      <c r="F20" s="478">
        <v>2</v>
      </c>
      <c r="G20" s="478">
        <v>9</v>
      </c>
      <c r="H20" s="478">
        <v>16</v>
      </c>
      <c r="I20" s="478">
        <v>19</v>
      </c>
      <c r="J20" s="478">
        <v>24</v>
      </c>
      <c r="K20" s="478">
        <v>12</v>
      </c>
      <c r="L20" s="478">
        <v>8</v>
      </c>
      <c r="M20" s="478">
        <v>8</v>
      </c>
      <c r="N20" s="478">
        <v>9</v>
      </c>
      <c r="O20" s="478">
        <v>19</v>
      </c>
      <c r="P20" s="477">
        <v>151</v>
      </c>
    </row>
    <row r="21" spans="1:16" s="72" customFormat="1" ht="15" customHeight="1">
      <c r="A21" s="158" t="s">
        <v>1039</v>
      </c>
      <c r="B21" s="73">
        <v>2023</v>
      </c>
      <c r="C21" s="478">
        <v>10</v>
      </c>
      <c r="D21" s="478">
        <v>16</v>
      </c>
      <c r="E21" s="478">
        <v>4</v>
      </c>
      <c r="F21" s="478">
        <v>6</v>
      </c>
      <c r="G21" s="478">
        <v>8</v>
      </c>
      <c r="H21" s="478">
        <v>23</v>
      </c>
      <c r="I21" s="478">
        <v>21</v>
      </c>
      <c r="J21" s="478">
        <v>19</v>
      </c>
      <c r="K21" s="478">
        <v>11</v>
      </c>
      <c r="L21" s="478">
        <v>15</v>
      </c>
      <c r="M21" s="478">
        <v>11</v>
      </c>
      <c r="N21" s="478">
        <v>3</v>
      </c>
      <c r="O21" s="478">
        <v>18</v>
      </c>
      <c r="P21" s="477">
        <v>165</v>
      </c>
    </row>
    <row r="22" spans="1:16" s="72" customFormat="1" ht="15" customHeight="1">
      <c r="A22" s="158" t="s">
        <v>1039</v>
      </c>
      <c r="B22" s="73">
        <v>2024</v>
      </c>
      <c r="C22" s="478">
        <v>6</v>
      </c>
      <c r="D22" s="478">
        <v>11</v>
      </c>
      <c r="E22" s="478">
        <v>2</v>
      </c>
      <c r="F22" s="478">
        <v>5</v>
      </c>
      <c r="G22" s="478">
        <v>11</v>
      </c>
      <c r="H22" s="478">
        <v>10</v>
      </c>
      <c r="I22" s="478">
        <v>14</v>
      </c>
      <c r="J22" s="478">
        <v>12</v>
      </c>
      <c r="K22" s="478">
        <v>12</v>
      </c>
      <c r="L22" s="478">
        <v>14</v>
      </c>
      <c r="M22" s="478">
        <v>3</v>
      </c>
      <c r="N22" s="478">
        <v>7</v>
      </c>
      <c r="O22" s="478">
        <v>18</v>
      </c>
      <c r="P22" s="477">
        <v>125</v>
      </c>
    </row>
    <row r="23" spans="1:16" s="72" customFormat="1" ht="15" customHeight="1">
      <c r="A23" s="158" t="s">
        <v>1039</v>
      </c>
      <c r="B23" s="73">
        <v>2025</v>
      </c>
      <c r="C23" s="478">
        <v>8</v>
      </c>
      <c r="D23" s="478">
        <v>14</v>
      </c>
      <c r="E23" s="478">
        <v>6</v>
      </c>
      <c r="F23" s="478">
        <v>7</v>
      </c>
      <c r="G23" s="478">
        <v>9</v>
      </c>
      <c r="H23" s="478">
        <v>7</v>
      </c>
      <c r="I23" s="478">
        <v>18</v>
      </c>
      <c r="J23" s="478">
        <v>15</v>
      </c>
      <c r="K23" s="478">
        <v>9</v>
      </c>
      <c r="L23" s="478">
        <v>10</v>
      </c>
      <c r="M23" s="478">
        <v>5</v>
      </c>
      <c r="N23" s="478">
        <v>6</v>
      </c>
      <c r="O23" s="478">
        <v>19</v>
      </c>
      <c r="P23" s="477">
        <v>133</v>
      </c>
    </row>
    <row r="24" spans="1:16" s="72" customFormat="1" ht="15" customHeight="1">
      <c r="A24" s="158" t="s">
        <v>1039</v>
      </c>
      <c r="B24" s="141" t="s">
        <v>845</v>
      </c>
      <c r="C24" s="477">
        <v>7.8</v>
      </c>
      <c r="D24" s="477">
        <v>13.8</v>
      </c>
      <c r="E24" s="477">
        <v>3.6</v>
      </c>
      <c r="F24" s="477">
        <v>5.2</v>
      </c>
      <c r="G24" s="477">
        <v>8.4</v>
      </c>
      <c r="H24" s="477">
        <v>13</v>
      </c>
      <c r="I24" s="477">
        <v>17.399999999999999</v>
      </c>
      <c r="J24" s="477">
        <v>16.8</v>
      </c>
      <c r="K24" s="477">
        <v>11.6</v>
      </c>
      <c r="L24" s="477">
        <v>10.4</v>
      </c>
      <c r="M24" s="477">
        <v>6</v>
      </c>
      <c r="N24" s="477">
        <v>5.8</v>
      </c>
      <c r="O24" s="477">
        <v>17.600000000000001</v>
      </c>
      <c r="P24" s="477">
        <v>137.4</v>
      </c>
    </row>
  </sheetData>
  <pageMargins left="0.70866141732283472" right="0.70866141732283472" top="0.15748031496062992" bottom="0.15748031496062992" header="0.31496062992125984" footer="0.31496062992125984"/>
  <pageSetup paperSize="9" scale="60" fitToWidth="2" fitToHeight="2" orientation="landscape"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BD832-4572-4265-9488-6EE29006EDC6}">
  <dimension ref="A1:P24"/>
  <sheetViews>
    <sheetView zoomScaleNormal="100" workbookViewId="0"/>
  </sheetViews>
  <sheetFormatPr defaultRowHeight="13.2"/>
  <cols>
    <col min="1" max="1" width="67" customWidth="1"/>
    <col min="2" max="2" width="21.88671875" bestFit="1" customWidth="1"/>
    <col min="3" max="4" width="11.6640625" style="47" customWidth="1"/>
    <col min="5" max="5" width="16.109375" style="47" customWidth="1"/>
    <col min="6" max="6" width="11.6640625" style="47" customWidth="1"/>
    <col min="7" max="7" width="13.44140625" style="47" customWidth="1"/>
    <col min="8" max="9" width="11.6640625" style="47" customWidth="1"/>
    <col min="10" max="10" width="16.109375" style="47" customWidth="1"/>
    <col min="11" max="13" width="11.6640625" style="47" customWidth="1"/>
    <col min="14" max="14" width="13.88671875" style="47" customWidth="1"/>
    <col min="15" max="15" width="11.6640625" style="47" customWidth="1"/>
    <col min="16" max="16" width="11.6640625" style="2" customWidth="1"/>
  </cols>
  <sheetData>
    <row r="1" spans="1:16" ht="21" customHeight="1">
      <c r="A1" s="363" t="s">
        <v>1283</v>
      </c>
    </row>
    <row r="2" spans="1:16" s="72" customFormat="1" ht="30" customHeight="1">
      <c r="A2" s="364" t="s">
        <v>540</v>
      </c>
      <c r="C2" s="80"/>
      <c r="D2" s="80"/>
      <c r="E2" s="80"/>
      <c r="F2" s="80"/>
      <c r="G2" s="80"/>
      <c r="H2" s="80"/>
      <c r="I2" s="80"/>
      <c r="J2" s="80"/>
      <c r="K2" s="80"/>
      <c r="L2" s="80"/>
      <c r="M2" s="80"/>
      <c r="N2" s="80"/>
      <c r="O2" s="80"/>
      <c r="P2" s="2"/>
    </row>
    <row r="3" spans="1:16" s="72" customFormat="1" ht="36" customHeight="1">
      <c r="A3" s="141" t="s">
        <v>1042</v>
      </c>
      <c r="B3" s="158" t="s">
        <v>387</v>
      </c>
      <c r="C3" s="365" t="s">
        <v>1427</v>
      </c>
      <c r="D3" s="365" t="s">
        <v>360</v>
      </c>
      <c r="E3" s="365" t="s">
        <v>927</v>
      </c>
      <c r="F3" s="365" t="s">
        <v>407</v>
      </c>
      <c r="G3" s="365" t="s">
        <v>923</v>
      </c>
      <c r="H3" s="365" t="s">
        <v>408</v>
      </c>
      <c r="I3" s="365" t="s">
        <v>409</v>
      </c>
      <c r="J3" s="365" t="s">
        <v>1038</v>
      </c>
      <c r="K3" s="365" t="s">
        <v>410</v>
      </c>
      <c r="L3" s="365" t="s">
        <v>925</v>
      </c>
      <c r="M3" s="365" t="s">
        <v>361</v>
      </c>
      <c r="N3" s="365" t="s">
        <v>926</v>
      </c>
      <c r="O3" s="365" t="s">
        <v>411</v>
      </c>
      <c r="P3" s="365" t="s">
        <v>363</v>
      </c>
    </row>
    <row r="4" spans="1:16" s="72" customFormat="1" ht="25.2" customHeight="1">
      <c r="A4" s="141" t="s">
        <v>1044</v>
      </c>
      <c r="B4" s="141" t="s">
        <v>871</v>
      </c>
      <c r="C4" s="145">
        <v>47.80278670953912</v>
      </c>
      <c r="D4" s="145">
        <v>74.563524039752892</v>
      </c>
      <c r="E4" s="145">
        <v>51.965246172941661</v>
      </c>
      <c r="F4" s="145">
        <v>63.220834440605898</v>
      </c>
      <c r="G4" s="145">
        <v>72.20977140295831</v>
      </c>
      <c r="H4" s="145">
        <v>56.485549132947973</v>
      </c>
      <c r="I4" s="145">
        <v>44.356149539461796</v>
      </c>
      <c r="J4" s="145">
        <v>64.86026386721521</v>
      </c>
      <c r="K4" s="145">
        <v>55.101028883104</v>
      </c>
      <c r="L4" s="145">
        <v>62.543153049482157</v>
      </c>
      <c r="M4" s="145">
        <v>67.48091603053436</v>
      </c>
      <c r="N4" s="145">
        <v>47.703412073490817</v>
      </c>
      <c r="O4" s="145">
        <v>51.513183530328618</v>
      </c>
      <c r="P4" s="146">
        <v>56.20564093069185</v>
      </c>
    </row>
    <row r="5" spans="1:16" s="72" customFormat="1" ht="15" customHeight="1">
      <c r="A5" s="141" t="s">
        <v>1044</v>
      </c>
      <c r="B5" s="73">
        <v>2021</v>
      </c>
      <c r="C5" s="145">
        <v>49.340369393139845</v>
      </c>
      <c r="D5" s="145">
        <v>56.101426307448499</v>
      </c>
      <c r="E5" s="145">
        <v>53.554502369668242</v>
      </c>
      <c r="F5" s="145">
        <v>55.799373040752357</v>
      </c>
      <c r="G5" s="145">
        <v>66.964285714285708</v>
      </c>
      <c r="H5" s="145">
        <v>43.401015228426395</v>
      </c>
      <c r="I5" s="145">
        <v>35.486981677917065</v>
      </c>
      <c r="J5" s="145">
        <v>57.272727272727273</v>
      </c>
      <c r="K5" s="145">
        <v>53.824362606232292</v>
      </c>
      <c r="L5" s="145">
        <v>56.049382716049379</v>
      </c>
      <c r="M5" s="145">
        <v>57.063711911357338</v>
      </c>
      <c r="N5" s="145">
        <v>36.25</v>
      </c>
      <c r="O5" s="145">
        <v>49.459041731066463</v>
      </c>
      <c r="P5" s="146">
        <v>50.316255534471857</v>
      </c>
    </row>
    <row r="6" spans="1:16" s="72" customFormat="1" ht="15" customHeight="1">
      <c r="A6" s="141" t="s">
        <v>1044</v>
      </c>
      <c r="B6" s="73">
        <v>2022</v>
      </c>
      <c r="C6" s="145">
        <v>61.340206185567013</v>
      </c>
      <c r="D6" s="145">
        <v>71.542130365659773</v>
      </c>
      <c r="E6" s="145">
        <v>51.295336787564771</v>
      </c>
      <c r="F6" s="145">
        <v>54.654654654654657</v>
      </c>
      <c r="G6" s="145">
        <v>62.5</v>
      </c>
      <c r="H6" s="145">
        <v>59.382422802850357</v>
      </c>
      <c r="I6" s="145">
        <v>37.981651376146793</v>
      </c>
      <c r="J6" s="145">
        <v>67.875</v>
      </c>
      <c r="K6" s="145">
        <v>56.803170409511225</v>
      </c>
      <c r="L6" s="145">
        <v>65.847665847665851</v>
      </c>
      <c r="M6" s="145">
        <v>62.347188264058687</v>
      </c>
      <c r="N6" s="145">
        <v>38.271604938271601</v>
      </c>
      <c r="O6" s="145">
        <v>52.546916890080432</v>
      </c>
      <c r="P6" s="146">
        <v>56.6141498216409</v>
      </c>
    </row>
    <row r="7" spans="1:16" s="72" customFormat="1" ht="15" customHeight="1">
      <c r="A7" s="141" t="s">
        <v>1044</v>
      </c>
      <c r="B7" s="73">
        <v>2023</v>
      </c>
      <c r="C7" s="145">
        <v>59.615384615384613</v>
      </c>
      <c r="D7" s="145">
        <v>71.594684385382052</v>
      </c>
      <c r="E7" s="145">
        <v>62.650602409638559</v>
      </c>
      <c r="F7" s="145">
        <v>55.710306406685241</v>
      </c>
      <c r="G7" s="145">
        <v>76.84210526315789</v>
      </c>
      <c r="H7" s="145">
        <v>59.027777777777779</v>
      </c>
      <c r="I7" s="145">
        <v>42.525533890436392</v>
      </c>
      <c r="J7" s="145">
        <v>58.433734939759042</v>
      </c>
      <c r="K7" s="145">
        <v>54.532577903682721</v>
      </c>
      <c r="L7" s="145">
        <v>69.246031746031747</v>
      </c>
      <c r="M7" s="145">
        <v>68.602150537634415</v>
      </c>
      <c r="N7" s="145">
        <v>48.497854077253216</v>
      </c>
      <c r="O7" s="145">
        <v>50.058616647127785</v>
      </c>
      <c r="P7" s="146">
        <v>57.691750036247647</v>
      </c>
    </row>
    <row r="8" spans="1:16" s="72" customFormat="1" ht="15" customHeight="1">
      <c r="A8" s="141" t="s">
        <v>1044</v>
      </c>
      <c r="B8" s="73">
        <v>2024</v>
      </c>
      <c r="C8" s="145">
        <v>60.270880361173816</v>
      </c>
      <c r="D8" s="145">
        <v>70.637583892617457</v>
      </c>
      <c r="E8" s="145">
        <v>60.747663551401864</v>
      </c>
      <c r="F8" s="145">
        <v>49.438202247191008</v>
      </c>
      <c r="G8" s="145">
        <v>70.175438596491219</v>
      </c>
      <c r="H8" s="145">
        <v>53.658536585365859</v>
      </c>
      <c r="I8" s="145">
        <v>40.247131509267433</v>
      </c>
      <c r="J8" s="145">
        <v>59.86733001658375</v>
      </c>
      <c r="K8" s="145">
        <v>60</v>
      </c>
      <c r="L8" s="145">
        <v>63.946869070208734</v>
      </c>
      <c r="M8" s="145">
        <v>60.133630289532292</v>
      </c>
      <c r="N8" s="145">
        <v>43.949044585987259</v>
      </c>
      <c r="O8" s="145">
        <v>47.76500638569604</v>
      </c>
      <c r="P8" s="146">
        <v>55.495705342844659</v>
      </c>
    </row>
    <row r="9" spans="1:16" s="72" customFormat="1" ht="15" customHeight="1">
      <c r="A9" s="141" t="s">
        <v>1044</v>
      </c>
      <c r="B9" s="73">
        <v>2025</v>
      </c>
      <c r="C9" s="145">
        <v>60.305343511450381</v>
      </c>
      <c r="D9" s="145">
        <v>68.769230769230774</v>
      </c>
      <c r="E9" s="145">
        <v>60.454545454545453</v>
      </c>
      <c r="F9" s="145">
        <v>57.585139318885446</v>
      </c>
      <c r="G9" s="145">
        <v>67.5</v>
      </c>
      <c r="H9" s="145">
        <v>55.472636815920396</v>
      </c>
      <c r="I9" s="145">
        <v>40.06849315068493</v>
      </c>
      <c r="J9" s="145">
        <v>57.661927330173782</v>
      </c>
      <c r="K9" s="145">
        <v>59.014084507042256</v>
      </c>
      <c r="L9" s="145">
        <v>64.818763326226019</v>
      </c>
      <c r="M9" s="145">
        <v>69.432314410480345</v>
      </c>
      <c r="N9" s="145">
        <v>50.184501845018445</v>
      </c>
      <c r="O9" s="145">
        <v>45.690834473324216</v>
      </c>
      <c r="P9" s="146">
        <v>56.172657631113729</v>
      </c>
    </row>
    <row r="10" spans="1:16" s="5" customFormat="1" ht="15" customHeight="1">
      <c r="A10" s="141" t="s">
        <v>1044</v>
      </c>
      <c r="B10" s="141" t="s">
        <v>845</v>
      </c>
      <c r="C10" s="146">
        <v>58.329309512312889</v>
      </c>
      <c r="D10" s="146">
        <v>67.664092664092664</v>
      </c>
      <c r="E10" s="146">
        <v>58.049678012879482</v>
      </c>
      <c r="F10" s="146">
        <v>54.556213017751475</v>
      </c>
      <c r="G10" s="146">
        <v>68.745896257386732</v>
      </c>
      <c r="H10" s="146">
        <v>54.360753221010903</v>
      </c>
      <c r="I10" s="146">
        <v>39.309718437783836</v>
      </c>
      <c r="J10" s="146">
        <v>60.461095100864561</v>
      </c>
      <c r="K10" s="146">
        <v>56.866537717601553</v>
      </c>
      <c r="L10" s="146">
        <v>64.230103806228385</v>
      </c>
      <c r="M10" s="146">
        <v>63.865546218487403</v>
      </c>
      <c r="N10" s="146">
        <v>43.581860107609536</v>
      </c>
      <c r="O10" s="146">
        <v>49.12234042553191</v>
      </c>
      <c r="P10" s="146">
        <v>55.332381122418617</v>
      </c>
    </row>
    <row r="11" spans="1:16" s="72" customFormat="1" ht="25.2" customHeight="1">
      <c r="A11" s="141" t="s">
        <v>1041</v>
      </c>
      <c r="B11" s="141" t="s">
        <v>871</v>
      </c>
      <c r="C11" s="145">
        <v>2.0364415862808145</v>
      </c>
      <c r="D11" s="145">
        <v>2.4979854955680905</v>
      </c>
      <c r="E11" s="145">
        <v>1.737691352916839</v>
      </c>
      <c r="F11" s="145">
        <v>2.0196651607759764</v>
      </c>
      <c r="G11" s="145">
        <v>1.6136261766024205</v>
      </c>
      <c r="H11" s="145">
        <v>1.5260115606936415</v>
      </c>
      <c r="I11" s="145">
        <v>1.3093733068448619</v>
      </c>
      <c r="J11" s="145">
        <v>1.5888778550148956</v>
      </c>
      <c r="K11" s="145">
        <v>0.95450601214825836</v>
      </c>
      <c r="L11" s="145">
        <v>1.8987341772151896</v>
      </c>
      <c r="M11" s="145">
        <v>1.8625954198473282</v>
      </c>
      <c r="N11" s="145">
        <v>1.9685039370078741</v>
      </c>
      <c r="O11" s="145">
        <v>1.8054292765294195</v>
      </c>
      <c r="P11" s="146">
        <v>1.6478429920385114</v>
      </c>
    </row>
    <row r="12" spans="1:16" s="72" customFormat="1" ht="15" customHeight="1">
      <c r="A12" s="141" t="s">
        <v>1041</v>
      </c>
      <c r="B12" s="73">
        <v>2021</v>
      </c>
      <c r="C12" s="145">
        <v>1.3192612137203166</v>
      </c>
      <c r="D12" s="145">
        <v>2.5356576862123612</v>
      </c>
      <c r="E12" s="145">
        <v>1.4218009478672986</v>
      </c>
      <c r="F12" s="145">
        <v>1.8808777429467085</v>
      </c>
      <c r="G12" s="145">
        <v>2.2321428571428572</v>
      </c>
      <c r="H12" s="145">
        <v>2.2842639593908629</v>
      </c>
      <c r="I12" s="145">
        <v>1.446480231436837</v>
      </c>
      <c r="J12" s="145">
        <v>1.8181818181818181</v>
      </c>
      <c r="K12" s="145">
        <v>1.9830028328611897</v>
      </c>
      <c r="L12" s="145">
        <v>1.2345679012345678</v>
      </c>
      <c r="M12" s="145">
        <v>0.8310249307479225</v>
      </c>
      <c r="N12" s="145">
        <v>1.6666666666666667</v>
      </c>
      <c r="O12" s="145">
        <v>2.1638330757341575</v>
      </c>
      <c r="P12" s="146">
        <v>1.7868437697659709</v>
      </c>
    </row>
    <row r="13" spans="1:16" s="72" customFormat="1" ht="15" customHeight="1">
      <c r="A13" s="141" t="s">
        <v>1041</v>
      </c>
      <c r="B13" s="73">
        <v>2022</v>
      </c>
      <c r="C13" s="145">
        <v>2.5773195876288657</v>
      </c>
      <c r="D13" s="145">
        <v>1.9077901430842605</v>
      </c>
      <c r="E13" s="145">
        <v>1.5544041450777202</v>
      </c>
      <c r="F13" s="145">
        <v>0.60060060060060061</v>
      </c>
      <c r="G13" s="145">
        <v>2.8846153846153846</v>
      </c>
      <c r="H13" s="145">
        <v>3.800475059382423</v>
      </c>
      <c r="I13" s="145">
        <v>1.7431192660550461</v>
      </c>
      <c r="J13" s="145">
        <v>3</v>
      </c>
      <c r="K13" s="145">
        <v>1.5852047556142668</v>
      </c>
      <c r="L13" s="145">
        <v>1.9656019656019657</v>
      </c>
      <c r="M13" s="145">
        <v>1.9559902200488997</v>
      </c>
      <c r="N13" s="145">
        <v>3.7037037037037033</v>
      </c>
      <c r="O13" s="145">
        <v>2.5469168900804289</v>
      </c>
      <c r="P13" s="146">
        <v>2.2443519619500596</v>
      </c>
    </row>
    <row r="14" spans="1:16" s="72" customFormat="1" ht="15" customHeight="1">
      <c r="A14" s="141" t="s">
        <v>1041</v>
      </c>
      <c r="B14" s="73">
        <v>2023</v>
      </c>
      <c r="C14" s="145">
        <v>2.1367521367521367</v>
      </c>
      <c r="D14" s="145">
        <v>2.6578073089700998</v>
      </c>
      <c r="E14" s="145">
        <v>1.6064257028112447</v>
      </c>
      <c r="F14" s="145">
        <v>1.6713091922005572</v>
      </c>
      <c r="G14" s="145">
        <v>2.807017543859649</v>
      </c>
      <c r="H14" s="145">
        <v>5.3240740740740744</v>
      </c>
      <c r="I14" s="145">
        <v>1.9498607242339834</v>
      </c>
      <c r="J14" s="145">
        <v>2.8614457831325302</v>
      </c>
      <c r="K14" s="145">
        <v>1.5580736543909348</v>
      </c>
      <c r="L14" s="145">
        <v>2.9761904761904758</v>
      </c>
      <c r="M14" s="145">
        <v>2.3655913978494625</v>
      </c>
      <c r="N14" s="145">
        <v>1.2875536480686696</v>
      </c>
      <c r="O14" s="145">
        <v>2.1101992966002343</v>
      </c>
      <c r="P14" s="146">
        <v>2.3923444976076556</v>
      </c>
    </row>
    <row r="15" spans="1:16" s="72" customFormat="1" ht="15" customHeight="1">
      <c r="A15" s="141" t="s">
        <v>1041</v>
      </c>
      <c r="B15" s="73">
        <v>2024</v>
      </c>
      <c r="C15" s="145">
        <v>1.3544018058690745</v>
      </c>
      <c r="D15" s="145">
        <v>1.8456375838926176</v>
      </c>
      <c r="E15" s="145">
        <v>0.93457943925233633</v>
      </c>
      <c r="F15" s="145">
        <v>1.4044943820224718</v>
      </c>
      <c r="G15" s="145">
        <v>3.2163742690058479</v>
      </c>
      <c r="H15" s="145">
        <v>2.7100271002710028</v>
      </c>
      <c r="I15" s="145">
        <v>1.235657546337158</v>
      </c>
      <c r="J15" s="145">
        <v>1.9900497512437811</v>
      </c>
      <c r="K15" s="145">
        <v>1.6216216216216217</v>
      </c>
      <c r="L15" s="145">
        <v>2.6565464895635675</v>
      </c>
      <c r="M15" s="145">
        <v>0.66815144766146994</v>
      </c>
      <c r="N15" s="145">
        <v>2.2292993630573248</v>
      </c>
      <c r="O15" s="145">
        <v>2.2988505747126435</v>
      </c>
      <c r="P15" s="146">
        <v>1.8197699810743921</v>
      </c>
    </row>
    <row r="16" spans="1:16" s="72" customFormat="1" ht="15" customHeight="1">
      <c r="A16" s="141" t="s">
        <v>1041</v>
      </c>
      <c r="B16" s="73">
        <v>2025</v>
      </c>
      <c r="C16" s="145">
        <v>2.0356234096692112</v>
      </c>
      <c r="D16" s="145">
        <v>2.1538461538461537</v>
      </c>
      <c r="E16" s="145">
        <v>2.7272727272727271</v>
      </c>
      <c r="F16" s="145">
        <v>2.1671826625386998</v>
      </c>
      <c r="G16" s="145">
        <v>2.5</v>
      </c>
      <c r="H16" s="145">
        <v>1.7412935323383085</v>
      </c>
      <c r="I16" s="145">
        <v>1.5410958904109588</v>
      </c>
      <c r="J16" s="145">
        <v>2.3696682464454977</v>
      </c>
      <c r="K16" s="145">
        <v>1.267605633802817</v>
      </c>
      <c r="L16" s="145">
        <v>2.1321961620469083</v>
      </c>
      <c r="M16" s="145">
        <v>1.0917030567685588</v>
      </c>
      <c r="N16" s="145">
        <v>2.214022140221402</v>
      </c>
      <c r="O16" s="145">
        <v>2.5991792065663475</v>
      </c>
      <c r="P16" s="146">
        <v>1.9593400117855038</v>
      </c>
    </row>
    <row r="17" spans="1:16" s="5" customFormat="1" ht="15" customHeight="1">
      <c r="A17" s="141" t="s">
        <v>1041</v>
      </c>
      <c r="B17" s="141" t="s">
        <v>845</v>
      </c>
      <c r="C17" s="146">
        <v>1.883148237566393</v>
      </c>
      <c r="D17" s="146">
        <v>2.2200772200772203</v>
      </c>
      <c r="E17" s="146">
        <v>1.6559337626494939</v>
      </c>
      <c r="F17" s="146">
        <v>1.5384615384615385</v>
      </c>
      <c r="G17" s="146">
        <v>2.757715036112935</v>
      </c>
      <c r="H17" s="146">
        <v>3.2210109018830519</v>
      </c>
      <c r="I17" s="146">
        <v>1.5803814713896456</v>
      </c>
      <c r="J17" s="146">
        <v>2.4207492795389052</v>
      </c>
      <c r="K17" s="146">
        <v>1.6026526664824539</v>
      </c>
      <c r="L17" s="146">
        <v>2.2491349480968861</v>
      </c>
      <c r="M17" s="146">
        <v>1.400560224089636</v>
      </c>
      <c r="N17" s="146">
        <v>2.2290545734050733</v>
      </c>
      <c r="O17" s="146">
        <v>2.3404255319148937</v>
      </c>
      <c r="P17" s="146">
        <v>2.0442778075343693</v>
      </c>
    </row>
    <row r="18" spans="1:16" s="72" customFormat="1" ht="25.2" customHeight="1">
      <c r="A18" s="141" t="s">
        <v>1040</v>
      </c>
      <c r="B18" s="141" t="s">
        <v>871</v>
      </c>
      <c r="C18" s="145">
        <v>4.2600896860986541</v>
      </c>
      <c r="D18" s="145">
        <v>3.3501440922190198</v>
      </c>
      <c r="E18" s="145">
        <v>3.3439490445859872</v>
      </c>
      <c r="F18" s="145">
        <v>3.1946195880622108</v>
      </c>
      <c r="G18" s="145">
        <v>2.2346368715083798</v>
      </c>
      <c r="H18" s="145">
        <v>2.7015963978714694</v>
      </c>
      <c r="I18" s="145">
        <v>2.9519543973941369</v>
      </c>
      <c r="J18" s="145">
        <v>2.4496937882764653</v>
      </c>
      <c r="K18" s="145">
        <v>1.7322834645669292</v>
      </c>
      <c r="L18" s="145">
        <v>3.0358785648574056</v>
      </c>
      <c r="M18" s="145">
        <v>2.7601809954751131</v>
      </c>
      <c r="N18" s="145">
        <v>4.1265474552957357</v>
      </c>
      <c r="O18" s="145">
        <v>3.5047907211296012</v>
      </c>
      <c r="P18" s="146">
        <v>2.9318106950697262</v>
      </c>
    </row>
    <row r="19" spans="1:16" s="72" customFormat="1" ht="15" customHeight="1">
      <c r="A19" s="141" t="s">
        <v>1040</v>
      </c>
      <c r="B19" s="73">
        <v>2021</v>
      </c>
      <c r="C19" s="145">
        <v>2.6737967914438503</v>
      </c>
      <c r="D19" s="145">
        <v>4.5197740112994351</v>
      </c>
      <c r="E19" s="145">
        <v>2.6548672566371683</v>
      </c>
      <c r="F19" s="145">
        <v>3.3707865168539324</v>
      </c>
      <c r="G19" s="145">
        <v>3.3333333333333335</v>
      </c>
      <c r="H19" s="145">
        <v>5.2631578947368416</v>
      </c>
      <c r="I19" s="145">
        <v>4.0760869565217392</v>
      </c>
      <c r="J19" s="145">
        <v>3.1746031746031744</v>
      </c>
      <c r="K19" s="145">
        <v>3.6842105263157889</v>
      </c>
      <c r="L19" s="145">
        <v>2.2026431718061676</v>
      </c>
      <c r="M19" s="145">
        <v>1.4563106796116505</v>
      </c>
      <c r="N19" s="145">
        <v>4.5977011494252871</v>
      </c>
      <c r="O19" s="145">
        <v>4.375</v>
      </c>
      <c r="P19" s="146">
        <v>3.5512256442489001</v>
      </c>
    </row>
    <row r="20" spans="1:16" s="72" customFormat="1" ht="15" customHeight="1">
      <c r="A20" s="141" t="s">
        <v>1040</v>
      </c>
      <c r="B20" s="73">
        <v>2022</v>
      </c>
      <c r="C20" s="145">
        <v>4.2016806722689077</v>
      </c>
      <c r="D20" s="145">
        <v>2.666666666666667</v>
      </c>
      <c r="E20" s="145">
        <v>3.0303030303030303</v>
      </c>
      <c r="F20" s="145">
        <v>1.098901098901099</v>
      </c>
      <c r="G20" s="145">
        <v>4.6153846153846159</v>
      </c>
      <c r="H20" s="145">
        <v>6.4</v>
      </c>
      <c r="I20" s="145">
        <v>4.5893719806763285</v>
      </c>
      <c r="J20" s="145">
        <v>4.4198895027624303</v>
      </c>
      <c r="K20" s="145">
        <v>2.7906976744186047</v>
      </c>
      <c r="L20" s="145">
        <v>2.9850746268656714</v>
      </c>
      <c r="M20" s="145">
        <v>3.1372549019607843</v>
      </c>
      <c r="N20" s="145">
        <v>9.67741935483871</v>
      </c>
      <c r="O20" s="145">
        <v>4.8469387755102042</v>
      </c>
      <c r="P20" s="146">
        <v>3.9642950905749541</v>
      </c>
    </row>
    <row r="21" spans="1:16" s="72" customFormat="1" ht="15" customHeight="1">
      <c r="A21" s="141" t="s">
        <v>1040</v>
      </c>
      <c r="B21" s="73">
        <v>2023</v>
      </c>
      <c r="C21" s="145">
        <v>3.5842293906810032</v>
      </c>
      <c r="D21" s="145">
        <v>3.7122969837587005</v>
      </c>
      <c r="E21" s="145">
        <v>2.5641025641025639</v>
      </c>
      <c r="F21" s="145">
        <v>3</v>
      </c>
      <c r="G21" s="145">
        <v>3.6529680365296802</v>
      </c>
      <c r="H21" s="145">
        <v>9.0196078431372548</v>
      </c>
      <c r="I21" s="145">
        <v>4.5851528384279483</v>
      </c>
      <c r="J21" s="145">
        <v>4.8969072164948457</v>
      </c>
      <c r="K21" s="145">
        <v>2.8571428571428572</v>
      </c>
      <c r="L21" s="145">
        <v>4.2979942693409736</v>
      </c>
      <c r="M21" s="145">
        <v>3.4482758620689653</v>
      </c>
      <c r="N21" s="145">
        <v>2.6548672566371683</v>
      </c>
      <c r="O21" s="145">
        <v>4.2154566744730682</v>
      </c>
      <c r="P21" s="146">
        <v>4.1467705453631565</v>
      </c>
    </row>
    <row r="22" spans="1:16" s="72" customFormat="1" ht="15" customHeight="1">
      <c r="A22" s="141" t="s">
        <v>1040</v>
      </c>
      <c r="B22" s="73">
        <v>2024</v>
      </c>
      <c r="C22" s="145">
        <v>2.2471910112359552</v>
      </c>
      <c r="D22" s="145">
        <v>2.6128266033254155</v>
      </c>
      <c r="E22" s="145">
        <v>1.5384615384615385</v>
      </c>
      <c r="F22" s="145">
        <v>2.8409090909090908</v>
      </c>
      <c r="G22" s="145">
        <v>4.583333333333333</v>
      </c>
      <c r="H22" s="145">
        <v>5.0505050505050502</v>
      </c>
      <c r="I22" s="145">
        <v>3.070175438596491</v>
      </c>
      <c r="J22" s="145">
        <v>3.32409972299169</v>
      </c>
      <c r="K22" s="145">
        <v>2.7027027027027026</v>
      </c>
      <c r="L22" s="145">
        <v>4.154302670623145</v>
      </c>
      <c r="M22" s="145">
        <v>1.1111111111111112</v>
      </c>
      <c r="N22" s="145">
        <v>5.0724637681159424</v>
      </c>
      <c r="O22" s="145">
        <v>4.8128342245989302</v>
      </c>
      <c r="P22" s="146">
        <v>3.2791185729275973</v>
      </c>
    </row>
    <row r="23" spans="1:16" s="72" customFormat="1" ht="15" customHeight="1">
      <c r="A23" s="141" t="s">
        <v>1040</v>
      </c>
      <c r="B23" s="73">
        <v>2025</v>
      </c>
      <c r="C23" s="145">
        <v>3.3755274261603372</v>
      </c>
      <c r="D23" s="145">
        <v>3.1319910514541389</v>
      </c>
      <c r="E23" s="145">
        <v>4.5112781954887211</v>
      </c>
      <c r="F23" s="145">
        <v>3.763440860215054</v>
      </c>
      <c r="G23" s="145">
        <v>3.7037037037037033</v>
      </c>
      <c r="H23" s="145">
        <v>3.1390134529147984</v>
      </c>
      <c r="I23" s="145">
        <v>3.8461538461538463</v>
      </c>
      <c r="J23" s="145">
        <v>4.10958904109589</v>
      </c>
      <c r="K23" s="145">
        <v>2.1479713603818613</v>
      </c>
      <c r="L23" s="145">
        <v>3.2894736842105261</v>
      </c>
      <c r="M23" s="145">
        <v>1.5723270440251573</v>
      </c>
      <c r="N23" s="145">
        <v>4.4117647058823533</v>
      </c>
      <c r="O23" s="145">
        <v>5.6886227544910177</v>
      </c>
      <c r="P23" s="146">
        <v>3.4880671387359037</v>
      </c>
    </row>
    <row r="24" spans="1:16" s="5" customFormat="1" ht="15" customHeight="1">
      <c r="A24" s="141" t="s">
        <v>1040</v>
      </c>
      <c r="B24" s="141" t="s">
        <v>845</v>
      </c>
      <c r="C24" s="146">
        <v>3.2284768211920527</v>
      </c>
      <c r="D24" s="146">
        <v>3.2810271041369474</v>
      </c>
      <c r="E24" s="146">
        <v>2.8526148969889067</v>
      </c>
      <c r="F24" s="146">
        <v>2.8199566160520604</v>
      </c>
      <c r="G24" s="146">
        <v>4.0114613180515759</v>
      </c>
      <c r="H24" s="146">
        <v>5.925250683682771</v>
      </c>
      <c r="I24" s="146">
        <v>4.0203327171903878</v>
      </c>
      <c r="J24" s="146">
        <v>4.0038131553860818</v>
      </c>
      <c r="K24" s="146">
        <v>2.8182701652089404</v>
      </c>
      <c r="L24" s="146">
        <v>3.5016835016835017</v>
      </c>
      <c r="M24" s="146">
        <v>2.1929824561403506</v>
      </c>
      <c r="N24" s="146">
        <v>5.1146384479717808</v>
      </c>
      <c r="O24" s="146">
        <v>4.7644829453167299</v>
      </c>
      <c r="P24" s="146">
        <v>3.6945415434256521</v>
      </c>
    </row>
  </sheetData>
  <pageMargins left="0.70866141732283472" right="0.70866141732283472" top="0.15748031496062992" bottom="0.15748031496062992" header="0.31496062992125984" footer="0.31496062992125984"/>
  <pageSetup paperSize="9" scale="60" fitToWidth="2" fitToHeight="2" orientation="landscape"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G30"/>
  <sheetViews>
    <sheetView zoomScaleNormal="100" zoomScaleSheetLayoutView="70" workbookViewId="0"/>
  </sheetViews>
  <sheetFormatPr defaultColWidth="9.109375" defaultRowHeight="15"/>
  <cols>
    <col min="1" max="1" width="45" style="72" customWidth="1"/>
    <col min="2" max="2" width="17.5546875" style="80" customWidth="1"/>
    <col min="3" max="3" width="18" style="80" customWidth="1"/>
    <col min="4" max="6" width="15.33203125" style="80" customWidth="1"/>
    <col min="7" max="7" width="19.6640625" style="80" customWidth="1"/>
    <col min="8" max="16384" width="9.109375" style="15"/>
  </cols>
  <sheetData>
    <row r="1" spans="1:7" s="1" customFormat="1" ht="21" customHeight="1">
      <c r="A1" s="65" t="s">
        <v>1045</v>
      </c>
      <c r="B1" s="80"/>
      <c r="C1" s="2"/>
      <c r="D1" s="2"/>
      <c r="E1" s="2"/>
      <c r="F1" s="2"/>
      <c r="G1" s="2"/>
    </row>
    <row r="2" spans="1:7" s="1" customFormat="1" ht="30" customHeight="1">
      <c r="A2" s="74" t="s">
        <v>537</v>
      </c>
      <c r="B2" s="80"/>
      <c r="C2" s="2"/>
      <c r="D2" s="2"/>
      <c r="E2" s="2"/>
      <c r="F2" s="2"/>
      <c r="G2" s="2"/>
    </row>
    <row r="3" spans="1:7" s="17" customFormat="1" ht="54" customHeight="1">
      <c r="A3" s="141" t="s">
        <v>1042</v>
      </c>
      <c r="B3" s="199" t="s">
        <v>200</v>
      </c>
      <c r="C3" s="103" t="s">
        <v>1060</v>
      </c>
      <c r="D3" s="103" t="s">
        <v>120</v>
      </c>
      <c r="E3" s="103" t="s">
        <v>121</v>
      </c>
      <c r="F3" s="103" t="s">
        <v>122</v>
      </c>
      <c r="G3" s="103" t="s">
        <v>1448</v>
      </c>
    </row>
    <row r="4" spans="1:7" ht="30" customHeight="1">
      <c r="A4" s="141" t="s">
        <v>1037</v>
      </c>
      <c r="B4" s="370" t="s">
        <v>1046</v>
      </c>
      <c r="C4" s="75">
        <v>16.2</v>
      </c>
      <c r="D4" s="366">
        <v>21</v>
      </c>
      <c r="E4" s="366">
        <v>32.4</v>
      </c>
      <c r="F4" s="366">
        <v>53.2</v>
      </c>
      <c r="G4" s="366">
        <v>171.4</v>
      </c>
    </row>
    <row r="5" spans="1:7">
      <c r="A5" s="141" t="s">
        <v>1037</v>
      </c>
      <c r="B5" s="371" t="s">
        <v>1047</v>
      </c>
      <c r="C5" s="75">
        <v>9.75</v>
      </c>
      <c r="D5" s="366">
        <v>12.8</v>
      </c>
      <c r="E5" s="366">
        <v>14.4</v>
      </c>
      <c r="F5" s="366">
        <v>21</v>
      </c>
      <c r="G5" s="366">
        <v>87.2</v>
      </c>
    </row>
    <row r="6" spans="1:7">
      <c r="A6" s="141" t="s">
        <v>1037</v>
      </c>
      <c r="B6" s="371" t="s">
        <v>1048</v>
      </c>
      <c r="C6" s="75">
        <v>126.55</v>
      </c>
      <c r="D6" s="366">
        <v>116.4</v>
      </c>
      <c r="E6" s="366">
        <v>42.6</v>
      </c>
      <c r="F6" s="366">
        <v>32</v>
      </c>
      <c r="G6" s="366">
        <v>697.2</v>
      </c>
    </row>
    <row r="7" spans="1:7">
      <c r="A7" s="141" t="s">
        <v>1037</v>
      </c>
      <c r="B7" s="371" t="s">
        <v>1049</v>
      </c>
      <c r="C7" s="75">
        <v>155.94999999999999</v>
      </c>
      <c r="D7" s="366">
        <v>162.4</v>
      </c>
      <c r="E7" s="366">
        <v>156.80000000000001</v>
      </c>
      <c r="F7" s="366">
        <v>111.8</v>
      </c>
      <c r="G7" s="366">
        <v>1054.8</v>
      </c>
    </row>
    <row r="8" spans="1:7">
      <c r="A8" s="141" t="s">
        <v>1037</v>
      </c>
      <c r="B8" s="371" t="s">
        <v>1050</v>
      </c>
      <c r="C8" s="75">
        <v>185.5</v>
      </c>
      <c r="D8" s="366">
        <v>251.6</v>
      </c>
      <c r="E8" s="366">
        <v>220.6</v>
      </c>
      <c r="F8" s="366">
        <v>184</v>
      </c>
      <c r="G8" s="366">
        <v>1398.2</v>
      </c>
    </row>
    <row r="9" spans="1:7">
      <c r="A9" s="141" t="s">
        <v>1037</v>
      </c>
      <c r="B9" s="370" t="s">
        <v>1051</v>
      </c>
      <c r="C9" s="75">
        <v>279.3</v>
      </c>
      <c r="D9" s="366">
        <v>300.2</v>
      </c>
      <c r="E9" s="366">
        <v>206.2</v>
      </c>
      <c r="F9" s="366">
        <v>193</v>
      </c>
      <c r="G9" s="366">
        <v>1816.6</v>
      </c>
    </row>
    <row r="10" spans="1:7">
      <c r="A10" s="141" t="s">
        <v>1037</v>
      </c>
      <c r="B10" s="370" t="s">
        <v>1052</v>
      </c>
      <c r="C10" s="75">
        <v>147.55000000000001</v>
      </c>
      <c r="D10" s="366">
        <v>173.2</v>
      </c>
      <c r="E10" s="366">
        <v>141.80000000000001</v>
      </c>
      <c r="F10" s="366">
        <v>134.80000000000001</v>
      </c>
      <c r="G10" s="366">
        <v>1040</v>
      </c>
    </row>
    <row r="11" spans="1:7">
      <c r="A11" s="141" t="s">
        <v>1037</v>
      </c>
      <c r="B11" s="370" t="s">
        <v>1053</v>
      </c>
      <c r="C11" s="75">
        <v>57.85</v>
      </c>
      <c r="D11" s="366">
        <v>79.599999999999994</v>
      </c>
      <c r="E11" s="366">
        <v>92</v>
      </c>
      <c r="F11" s="366">
        <v>52.8</v>
      </c>
      <c r="G11" s="366">
        <v>455.8</v>
      </c>
    </row>
    <row r="12" spans="1:7" s="17" customFormat="1" ht="15.6">
      <c r="A12" s="141" t="s">
        <v>1037</v>
      </c>
      <c r="B12" s="372" t="s">
        <v>185</v>
      </c>
      <c r="C12" s="4">
        <v>978.65</v>
      </c>
      <c r="D12" s="367">
        <v>1117.2</v>
      </c>
      <c r="E12" s="367">
        <v>906.8</v>
      </c>
      <c r="F12" s="367">
        <v>782.6</v>
      </c>
      <c r="G12" s="367">
        <v>6721.2</v>
      </c>
    </row>
    <row r="13" spans="1:7" ht="30" customHeight="1">
      <c r="A13" s="141" t="s">
        <v>1043</v>
      </c>
      <c r="B13" s="370" t="s">
        <v>1046</v>
      </c>
      <c r="C13" s="75">
        <v>8.1999999999999993</v>
      </c>
      <c r="D13" s="366">
        <v>12.8</v>
      </c>
      <c r="E13" s="366">
        <v>17.399999999999999</v>
      </c>
      <c r="F13" s="366">
        <v>30.8</v>
      </c>
      <c r="G13" s="366">
        <v>93.8</v>
      </c>
    </row>
    <row r="14" spans="1:7">
      <c r="A14" s="141" t="s">
        <v>1043</v>
      </c>
      <c r="B14" s="371" t="s">
        <v>1047</v>
      </c>
      <c r="C14" s="75">
        <v>5.6</v>
      </c>
      <c r="D14" s="366">
        <v>7.8</v>
      </c>
      <c r="E14" s="366">
        <v>8</v>
      </c>
      <c r="F14" s="366">
        <v>10.8</v>
      </c>
      <c r="G14" s="366">
        <v>49</v>
      </c>
    </row>
    <row r="15" spans="1:7">
      <c r="A15" s="141" t="s">
        <v>1043</v>
      </c>
      <c r="B15" s="371" t="s">
        <v>1048</v>
      </c>
      <c r="C15" s="75">
        <v>72.25</v>
      </c>
      <c r="D15" s="366">
        <v>66.400000000000006</v>
      </c>
      <c r="E15" s="366">
        <v>24.6</v>
      </c>
      <c r="F15" s="366">
        <v>19.600000000000001</v>
      </c>
      <c r="G15" s="366">
        <v>399.6</v>
      </c>
    </row>
    <row r="16" spans="1:7">
      <c r="A16" s="141" t="s">
        <v>1043</v>
      </c>
      <c r="B16" s="371" t="s">
        <v>1049</v>
      </c>
      <c r="C16" s="75">
        <v>90.45</v>
      </c>
      <c r="D16" s="366">
        <v>89.8</v>
      </c>
      <c r="E16" s="366">
        <v>89.2</v>
      </c>
      <c r="F16" s="366">
        <v>66.400000000000006</v>
      </c>
      <c r="G16" s="366">
        <v>607.20000000000005</v>
      </c>
    </row>
    <row r="17" spans="1:7">
      <c r="A17" s="141" t="s">
        <v>1043</v>
      </c>
      <c r="B17" s="371" t="s">
        <v>1050</v>
      </c>
      <c r="C17" s="75">
        <v>100.45</v>
      </c>
      <c r="D17" s="366">
        <v>136.4</v>
      </c>
      <c r="E17" s="366">
        <v>116.6</v>
      </c>
      <c r="F17" s="366">
        <v>98</v>
      </c>
      <c r="G17" s="366">
        <v>752.8</v>
      </c>
    </row>
    <row r="18" spans="1:7">
      <c r="A18" s="141" t="s">
        <v>1043</v>
      </c>
      <c r="B18" s="370" t="s">
        <v>1051</v>
      </c>
      <c r="C18" s="75">
        <v>150.30000000000001</v>
      </c>
      <c r="D18" s="366">
        <v>166.4</v>
      </c>
      <c r="E18" s="366">
        <v>118.2</v>
      </c>
      <c r="F18" s="366">
        <v>105.8</v>
      </c>
      <c r="G18" s="366">
        <v>991.6</v>
      </c>
    </row>
    <row r="19" spans="1:7">
      <c r="A19" s="141" t="s">
        <v>1043</v>
      </c>
      <c r="B19" s="370" t="s">
        <v>1052</v>
      </c>
      <c r="C19" s="75">
        <v>80.8</v>
      </c>
      <c r="D19" s="366">
        <v>98.4</v>
      </c>
      <c r="E19" s="366">
        <v>73.599999999999994</v>
      </c>
      <c r="F19" s="366">
        <v>76.8</v>
      </c>
      <c r="G19" s="366">
        <v>572</v>
      </c>
    </row>
    <row r="20" spans="1:7">
      <c r="A20" s="141" t="s">
        <v>1043</v>
      </c>
      <c r="B20" s="370" t="s">
        <v>1053</v>
      </c>
      <c r="C20" s="75">
        <v>32.25</v>
      </c>
      <c r="D20" s="366">
        <v>49.2</v>
      </c>
      <c r="E20" s="366">
        <v>50</v>
      </c>
      <c r="F20" s="366">
        <v>24.8</v>
      </c>
      <c r="G20" s="366">
        <v>253</v>
      </c>
    </row>
    <row r="21" spans="1:7" s="17" customFormat="1" ht="15.6">
      <c r="A21" s="141" t="s">
        <v>1043</v>
      </c>
      <c r="B21" s="372" t="s">
        <v>185</v>
      </c>
      <c r="C21" s="4">
        <v>540.29999999999995</v>
      </c>
      <c r="D21" s="367">
        <v>627.20000000000005</v>
      </c>
      <c r="E21" s="367">
        <v>497.6</v>
      </c>
      <c r="F21" s="367">
        <v>433</v>
      </c>
      <c r="G21" s="367">
        <v>3719</v>
      </c>
    </row>
    <row r="22" spans="1:7" ht="30" customHeight="1">
      <c r="A22" s="141" t="s">
        <v>1039</v>
      </c>
      <c r="B22" s="370" t="s">
        <v>1046</v>
      </c>
      <c r="C22" s="75">
        <v>1.5</v>
      </c>
      <c r="D22" s="75">
        <v>5.2</v>
      </c>
      <c r="E22" s="75">
        <v>5</v>
      </c>
      <c r="F22" s="75">
        <v>7.6</v>
      </c>
      <c r="G22" s="75">
        <v>23.8</v>
      </c>
    </row>
    <row r="23" spans="1:7">
      <c r="A23" s="141" t="s">
        <v>1039</v>
      </c>
      <c r="B23" s="371" t="s">
        <v>1047</v>
      </c>
      <c r="C23" s="75">
        <v>0.7</v>
      </c>
      <c r="D23" s="75">
        <v>1</v>
      </c>
      <c r="E23" s="75">
        <v>1.2</v>
      </c>
      <c r="F23" s="75">
        <v>2.6</v>
      </c>
      <c r="G23" s="75">
        <v>7.6</v>
      </c>
    </row>
    <row r="24" spans="1:7">
      <c r="A24" s="141" t="s">
        <v>1039</v>
      </c>
      <c r="B24" s="371" t="s">
        <v>1048</v>
      </c>
      <c r="C24" s="75">
        <v>1.4</v>
      </c>
      <c r="D24" s="75">
        <v>1</v>
      </c>
      <c r="E24" s="75">
        <v>2</v>
      </c>
      <c r="F24" s="75">
        <v>1.6</v>
      </c>
      <c r="G24" s="75">
        <v>10.199999999999999</v>
      </c>
    </row>
    <row r="25" spans="1:7">
      <c r="A25" s="141" t="s">
        <v>1039</v>
      </c>
      <c r="B25" s="371" t="s">
        <v>1049</v>
      </c>
      <c r="C25" s="75">
        <v>1.05</v>
      </c>
      <c r="D25" s="75">
        <v>1.4</v>
      </c>
      <c r="E25" s="75">
        <v>1.6</v>
      </c>
      <c r="F25" s="75">
        <v>1.2</v>
      </c>
      <c r="G25" s="75">
        <v>8.4</v>
      </c>
    </row>
    <row r="26" spans="1:7">
      <c r="A26" s="141" t="s">
        <v>1039</v>
      </c>
      <c r="B26" s="371" t="s">
        <v>1050</v>
      </c>
      <c r="C26" s="75">
        <v>1.75</v>
      </c>
      <c r="D26" s="75">
        <v>2</v>
      </c>
      <c r="E26" s="75">
        <v>2</v>
      </c>
      <c r="F26" s="75">
        <v>4</v>
      </c>
      <c r="G26" s="75">
        <v>15</v>
      </c>
    </row>
    <row r="27" spans="1:7">
      <c r="A27" s="141" t="s">
        <v>1039</v>
      </c>
      <c r="B27" s="370" t="s">
        <v>1051</v>
      </c>
      <c r="C27" s="75">
        <v>2.2999999999999998</v>
      </c>
      <c r="D27" s="75">
        <v>2.8</v>
      </c>
      <c r="E27" s="75">
        <v>5.2</v>
      </c>
      <c r="F27" s="75">
        <v>3</v>
      </c>
      <c r="G27" s="75">
        <v>20.2</v>
      </c>
    </row>
    <row r="28" spans="1:7">
      <c r="A28" s="141" t="s">
        <v>1039</v>
      </c>
      <c r="B28" s="370" t="s">
        <v>1052</v>
      </c>
      <c r="C28" s="75">
        <v>2.4500000000000002</v>
      </c>
      <c r="D28" s="75">
        <v>4.2</v>
      </c>
      <c r="E28" s="75">
        <v>5.8</v>
      </c>
      <c r="F28" s="75">
        <v>5.6</v>
      </c>
      <c r="G28" s="75">
        <v>25.4</v>
      </c>
    </row>
    <row r="29" spans="1:7">
      <c r="A29" s="141" t="s">
        <v>1039</v>
      </c>
      <c r="B29" s="370" t="s">
        <v>1053</v>
      </c>
      <c r="C29" s="75">
        <v>2.85</v>
      </c>
      <c r="D29" s="75">
        <v>5.2</v>
      </c>
      <c r="E29" s="75">
        <v>7.2</v>
      </c>
      <c r="F29" s="75">
        <v>3</v>
      </c>
      <c r="G29" s="75">
        <v>26.8</v>
      </c>
    </row>
    <row r="30" spans="1:7" s="17" customFormat="1" ht="15" customHeight="1">
      <c r="A30" s="141" t="s">
        <v>1039</v>
      </c>
      <c r="B30" s="372" t="s">
        <v>185</v>
      </c>
      <c r="C30" s="4">
        <v>14</v>
      </c>
      <c r="D30" s="4">
        <v>22.8</v>
      </c>
      <c r="E30" s="4">
        <v>30</v>
      </c>
      <c r="F30" s="4">
        <v>28.6</v>
      </c>
      <c r="G30" s="4">
        <v>137.4</v>
      </c>
    </row>
  </sheetData>
  <phoneticPr fontId="34" type="noConversion"/>
  <pageMargins left="0.39370078740157483" right="0.39370078740157483" top="0.39370078740157483" bottom="0.39370078740157483" header="0" footer="0"/>
  <pageSetup paperSize="9" scale="72" orientation="portrait" r:id="rId1"/>
  <headerFooter alignWithMargins="0"/>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1A7E7-EC80-4C5D-B6D5-D6B57A91A41F}">
  <sheetPr>
    <pageSetUpPr fitToPage="1"/>
  </sheetPr>
  <dimension ref="A1:G30"/>
  <sheetViews>
    <sheetView zoomScaleNormal="100" zoomScaleSheetLayoutView="70" workbookViewId="0"/>
  </sheetViews>
  <sheetFormatPr defaultColWidth="9.109375" defaultRowHeight="15"/>
  <cols>
    <col min="1" max="1" width="66.6640625" style="72" customWidth="1"/>
    <col min="2" max="2" width="18.109375" style="80" customWidth="1"/>
    <col min="3" max="3" width="18" style="80" customWidth="1"/>
    <col min="4" max="6" width="15.33203125" style="80" customWidth="1"/>
    <col min="7" max="7" width="19.6640625" style="80" customWidth="1"/>
    <col min="8" max="16384" width="9.109375" style="15"/>
  </cols>
  <sheetData>
    <row r="1" spans="1:7" s="1" customFormat="1" ht="21" customHeight="1">
      <c r="A1" s="65" t="s">
        <v>1055</v>
      </c>
      <c r="B1" s="80"/>
      <c r="C1" s="2"/>
      <c r="D1" s="2"/>
      <c r="E1" s="2"/>
      <c r="F1" s="2"/>
      <c r="G1" s="2"/>
    </row>
    <row r="2" spans="1:7" s="1" customFormat="1" ht="30" customHeight="1">
      <c r="A2" s="74" t="s">
        <v>540</v>
      </c>
      <c r="B2" s="80"/>
      <c r="C2" s="2"/>
      <c r="D2" s="2"/>
      <c r="E2" s="2"/>
      <c r="F2" s="2"/>
      <c r="G2" s="2"/>
    </row>
    <row r="3" spans="1:7" s="17" customFormat="1" ht="54" customHeight="1">
      <c r="A3" s="141" t="s">
        <v>1042</v>
      </c>
      <c r="B3" s="199" t="s">
        <v>200</v>
      </c>
      <c r="C3" s="103" t="s">
        <v>1056</v>
      </c>
      <c r="D3" s="103" t="s">
        <v>1057</v>
      </c>
      <c r="E3" s="103" t="s">
        <v>1058</v>
      </c>
      <c r="F3" s="103" t="s">
        <v>1059</v>
      </c>
      <c r="G3" s="103" t="s">
        <v>1449</v>
      </c>
    </row>
    <row r="4" spans="1:7" ht="25.2" customHeight="1">
      <c r="A4" s="141" t="s">
        <v>1054</v>
      </c>
      <c r="B4" s="370" t="s">
        <v>1046</v>
      </c>
      <c r="C4" s="368">
        <v>50.617283950617285</v>
      </c>
      <c r="D4" s="369">
        <v>60.952380952380956</v>
      </c>
      <c r="E4" s="369">
        <v>53.703703703703695</v>
      </c>
      <c r="F4" s="369">
        <v>57.894736842105267</v>
      </c>
      <c r="G4" s="369">
        <v>54.725787631271871</v>
      </c>
    </row>
    <row r="5" spans="1:7" ht="15" customHeight="1">
      <c r="A5" s="141" t="s">
        <v>1054</v>
      </c>
      <c r="B5" s="371" t="s">
        <v>1047</v>
      </c>
      <c r="C5" s="368">
        <v>57.435897435897431</v>
      </c>
      <c r="D5" s="368">
        <v>60.9375</v>
      </c>
      <c r="E5" s="368">
        <v>55.555555555555557</v>
      </c>
      <c r="F5" s="368">
        <v>51.428571428571438</v>
      </c>
      <c r="G5" s="368">
        <v>56.192660550458719</v>
      </c>
    </row>
    <row r="6" spans="1:7" ht="15" customHeight="1">
      <c r="A6" s="141" t="s">
        <v>1054</v>
      </c>
      <c r="B6" s="371" t="s">
        <v>1048</v>
      </c>
      <c r="C6" s="368">
        <v>57.092058474911099</v>
      </c>
      <c r="D6" s="368">
        <v>57.044673539518897</v>
      </c>
      <c r="E6" s="368">
        <v>57.74647887323944</v>
      </c>
      <c r="F6" s="368">
        <v>61.250000000000007</v>
      </c>
      <c r="G6" s="368">
        <v>57.314974182444054</v>
      </c>
    </row>
    <row r="7" spans="1:7" ht="15" customHeight="1">
      <c r="A7" s="141" t="s">
        <v>1054</v>
      </c>
      <c r="B7" s="371" t="s">
        <v>1049</v>
      </c>
      <c r="C7" s="368">
        <v>57.999358768836174</v>
      </c>
      <c r="D7" s="368">
        <v>55.295566502463053</v>
      </c>
      <c r="E7" s="368">
        <v>56.887755102040813</v>
      </c>
      <c r="F7" s="368">
        <v>59.391771019678011</v>
      </c>
      <c r="G7" s="368">
        <v>57.565415244596139</v>
      </c>
    </row>
    <row r="8" spans="1:7" ht="15" customHeight="1">
      <c r="A8" s="141" t="s">
        <v>1054</v>
      </c>
      <c r="B8" s="371" t="s">
        <v>1050</v>
      </c>
      <c r="C8" s="368">
        <v>54.150943396226417</v>
      </c>
      <c r="D8" s="368">
        <v>54.213036565977745</v>
      </c>
      <c r="E8" s="368">
        <v>52.855847688123305</v>
      </c>
      <c r="F8" s="368">
        <v>53.260869565217398</v>
      </c>
      <c r="G8" s="368">
        <v>53.840652267200682</v>
      </c>
    </row>
    <row r="9" spans="1:7" ht="15" customHeight="1">
      <c r="A9" s="141" t="s">
        <v>1054</v>
      </c>
      <c r="B9" s="370" t="s">
        <v>1051</v>
      </c>
      <c r="C9" s="368">
        <v>53.81310418904404</v>
      </c>
      <c r="D9" s="368">
        <v>55.429713524317123</v>
      </c>
      <c r="E9" s="368">
        <v>57.322987390882638</v>
      </c>
      <c r="F9" s="368">
        <v>54.818652849740936</v>
      </c>
      <c r="G9" s="368">
        <v>54.585489375756914</v>
      </c>
    </row>
    <row r="10" spans="1:7" ht="15" customHeight="1">
      <c r="A10" s="141" t="s">
        <v>1054</v>
      </c>
      <c r="B10" s="370" t="s">
        <v>1052</v>
      </c>
      <c r="C10" s="368">
        <v>54.761097932904093</v>
      </c>
      <c r="D10" s="368">
        <v>56.812933025404163</v>
      </c>
      <c r="E10" s="368">
        <v>51.904090267983072</v>
      </c>
      <c r="F10" s="368">
        <v>56.973293768545986</v>
      </c>
      <c r="G10" s="368">
        <v>55.000000000000007</v>
      </c>
    </row>
    <row r="11" spans="1:7" ht="15" customHeight="1">
      <c r="A11" s="141" t="s">
        <v>1054</v>
      </c>
      <c r="B11" s="370" t="s">
        <v>1053</v>
      </c>
      <c r="C11" s="368">
        <v>55.747623163353502</v>
      </c>
      <c r="D11" s="368">
        <v>61.809045226130664</v>
      </c>
      <c r="E11" s="368">
        <v>54.347826086956516</v>
      </c>
      <c r="F11" s="368">
        <v>46.969696969696969</v>
      </c>
      <c r="G11" s="368">
        <v>55.506801228609035</v>
      </c>
    </row>
    <row r="12" spans="1:7" ht="15" customHeight="1">
      <c r="A12" s="141" t="s">
        <v>1054</v>
      </c>
      <c r="B12" s="372" t="s">
        <v>185</v>
      </c>
      <c r="C12" s="368">
        <v>55.208705870331578</v>
      </c>
      <c r="D12" s="368">
        <v>56.140350877192979</v>
      </c>
      <c r="E12" s="368">
        <v>54.874283193647997</v>
      </c>
      <c r="F12" s="368">
        <v>55.32839253769486</v>
      </c>
      <c r="G12" s="368">
        <v>55.332381122418617</v>
      </c>
    </row>
    <row r="13" spans="1:7" ht="25.2" customHeight="1">
      <c r="A13" s="141" t="s">
        <v>1041</v>
      </c>
      <c r="B13" s="370" t="s">
        <v>1046</v>
      </c>
      <c r="C13" s="368">
        <v>9.2592592592592595</v>
      </c>
      <c r="D13" s="368">
        <v>24.761904761904763</v>
      </c>
      <c r="E13" s="368">
        <v>15.432098765432102</v>
      </c>
      <c r="F13" s="368">
        <v>14.285714285714285</v>
      </c>
      <c r="G13" s="368">
        <v>13.885647607934656</v>
      </c>
    </row>
    <row r="14" spans="1:7" ht="15" customHeight="1">
      <c r="A14" s="141" t="s">
        <v>1041</v>
      </c>
      <c r="B14" s="371" t="s">
        <v>1047</v>
      </c>
      <c r="C14" s="368">
        <v>7.1794871794871788</v>
      </c>
      <c r="D14" s="368">
        <v>7.8125</v>
      </c>
      <c r="E14" s="368">
        <v>8.3333333333333321</v>
      </c>
      <c r="F14" s="368">
        <v>12.380952380952381</v>
      </c>
      <c r="G14" s="368">
        <v>8.7155963302752291</v>
      </c>
    </row>
    <row r="15" spans="1:7" ht="15" customHeight="1">
      <c r="A15" s="141" t="s">
        <v>1041</v>
      </c>
      <c r="B15" s="371" t="s">
        <v>1048</v>
      </c>
      <c r="C15" s="368">
        <v>1.1062821019359936</v>
      </c>
      <c r="D15" s="368">
        <v>0.85910652920962194</v>
      </c>
      <c r="E15" s="368">
        <v>4.6948356807511731</v>
      </c>
      <c r="F15" s="368">
        <v>5</v>
      </c>
      <c r="G15" s="368">
        <v>1.4629948364888121</v>
      </c>
    </row>
    <row r="16" spans="1:7" ht="15" customHeight="1">
      <c r="A16" s="141" t="s">
        <v>1041</v>
      </c>
      <c r="B16" s="371" t="s">
        <v>1049</v>
      </c>
      <c r="C16" s="368">
        <v>0.67329272202629054</v>
      </c>
      <c r="D16" s="368">
        <v>0.86206896551724133</v>
      </c>
      <c r="E16" s="368">
        <v>1.0204081632653061</v>
      </c>
      <c r="F16" s="368">
        <v>1.0733452593917709</v>
      </c>
      <c r="G16" s="368">
        <v>0.7963594994311719</v>
      </c>
    </row>
    <row r="17" spans="1:7" ht="15" customHeight="1">
      <c r="A17" s="141" t="s">
        <v>1041</v>
      </c>
      <c r="B17" s="371" t="s">
        <v>1050</v>
      </c>
      <c r="C17" s="368">
        <v>0.94339622641509435</v>
      </c>
      <c r="D17" s="368">
        <v>0.79491255961844187</v>
      </c>
      <c r="E17" s="368">
        <v>0.90661831368993651</v>
      </c>
      <c r="F17" s="368">
        <v>2.1739130434782608</v>
      </c>
      <c r="G17" s="368">
        <v>1.0728078958661136</v>
      </c>
    </row>
    <row r="18" spans="1:7" ht="15" customHeight="1">
      <c r="A18" s="141" t="s">
        <v>1041</v>
      </c>
      <c r="B18" s="370" t="s">
        <v>1051</v>
      </c>
      <c r="C18" s="368">
        <v>0.82348728965270301</v>
      </c>
      <c r="D18" s="368">
        <v>0.93271152564956683</v>
      </c>
      <c r="E18" s="368">
        <v>2.5218234723569353</v>
      </c>
      <c r="F18" s="368">
        <v>1.5544041450777202</v>
      </c>
      <c r="G18" s="368">
        <v>1.111967411648134</v>
      </c>
    </row>
    <row r="19" spans="1:7" ht="15" customHeight="1">
      <c r="A19" s="141" t="s">
        <v>1041</v>
      </c>
      <c r="B19" s="370" t="s">
        <v>1052</v>
      </c>
      <c r="C19" s="368">
        <v>1.6604540833615722</v>
      </c>
      <c r="D19" s="368">
        <v>2.424942263279446</v>
      </c>
      <c r="E19" s="368">
        <v>4.090267983074753</v>
      </c>
      <c r="F19" s="368">
        <v>4.1543026706231441</v>
      </c>
      <c r="G19" s="368">
        <v>2.4423076923076921</v>
      </c>
    </row>
    <row r="20" spans="1:7" ht="15" customHeight="1">
      <c r="A20" s="141" t="s">
        <v>1041</v>
      </c>
      <c r="B20" s="370" t="s">
        <v>1053</v>
      </c>
      <c r="C20" s="368">
        <v>4.9265341400172868</v>
      </c>
      <c r="D20" s="368">
        <v>6.5326633165829149</v>
      </c>
      <c r="E20" s="368">
        <v>7.8260869565217401</v>
      </c>
      <c r="F20" s="368">
        <v>5.6818181818181825</v>
      </c>
      <c r="G20" s="368">
        <v>5.8797718297498909</v>
      </c>
    </row>
    <row r="21" spans="1:7" ht="15" customHeight="1">
      <c r="A21" s="141" t="s">
        <v>1041</v>
      </c>
      <c r="B21" s="372" t="s">
        <v>185</v>
      </c>
      <c r="C21" s="368">
        <v>1.4305420732641905</v>
      </c>
      <c r="D21" s="368">
        <v>2.0408163265306123</v>
      </c>
      <c r="E21" s="368">
        <v>3.3083370092633437</v>
      </c>
      <c r="F21" s="368">
        <v>3.6544850498338874</v>
      </c>
      <c r="G21" s="368">
        <v>2.0442778075343693</v>
      </c>
    </row>
    <row r="22" spans="1:7" ht="25.2" customHeight="1">
      <c r="A22" s="141" t="s">
        <v>1040</v>
      </c>
      <c r="B22" s="370" t="s">
        <v>1046</v>
      </c>
      <c r="C22" s="368">
        <v>18.292682926829272</v>
      </c>
      <c r="D22" s="368">
        <v>40.625</v>
      </c>
      <c r="E22" s="368">
        <v>28.735632183908049</v>
      </c>
      <c r="F22" s="368">
        <v>24.675324675324674</v>
      </c>
      <c r="G22" s="368">
        <v>25.373134328358208</v>
      </c>
    </row>
    <row r="23" spans="1:7" ht="15" customHeight="1">
      <c r="A23" s="141" t="s">
        <v>1040</v>
      </c>
      <c r="B23" s="371" t="s">
        <v>1047</v>
      </c>
      <c r="C23" s="368">
        <v>12.5</v>
      </c>
      <c r="D23" s="368">
        <v>12.820512820512823</v>
      </c>
      <c r="E23" s="368">
        <v>15</v>
      </c>
      <c r="F23" s="368">
        <v>24.074074074074073</v>
      </c>
      <c r="G23" s="368">
        <v>15.510204081632653</v>
      </c>
    </row>
    <row r="24" spans="1:7" ht="15" customHeight="1">
      <c r="A24" s="141" t="s">
        <v>1040</v>
      </c>
      <c r="B24" s="371" t="s">
        <v>1048</v>
      </c>
      <c r="C24" s="368">
        <v>1.9377162629757785</v>
      </c>
      <c r="D24" s="368">
        <v>1.506024096385542</v>
      </c>
      <c r="E24" s="368">
        <v>8.1300813008130071</v>
      </c>
      <c r="F24" s="368">
        <v>8.1632653061224492</v>
      </c>
      <c r="G24" s="368">
        <v>2.5525525525525521</v>
      </c>
    </row>
    <row r="25" spans="1:7" ht="15" customHeight="1">
      <c r="A25" s="141" t="s">
        <v>1040</v>
      </c>
      <c r="B25" s="371" t="s">
        <v>1049</v>
      </c>
      <c r="C25" s="368">
        <v>1.1608623548922057</v>
      </c>
      <c r="D25" s="368">
        <v>1.5590200445434297</v>
      </c>
      <c r="E25" s="368">
        <v>1.7937219730941705</v>
      </c>
      <c r="F25" s="368">
        <v>1.8072289156626504</v>
      </c>
      <c r="G25" s="368">
        <v>1.383399209486166</v>
      </c>
    </row>
    <row r="26" spans="1:7" ht="15" customHeight="1">
      <c r="A26" s="141" t="s">
        <v>1040</v>
      </c>
      <c r="B26" s="371" t="s">
        <v>1050</v>
      </c>
      <c r="C26" s="368">
        <v>1.7421602787456445</v>
      </c>
      <c r="D26" s="368">
        <v>1.4662756598240467</v>
      </c>
      <c r="E26" s="368">
        <v>1.7152658662092626</v>
      </c>
      <c r="F26" s="368">
        <v>4.0816326530612246</v>
      </c>
      <c r="G26" s="368">
        <v>1.9925611052072265</v>
      </c>
    </row>
    <row r="27" spans="1:7" ht="15" customHeight="1">
      <c r="A27" s="141" t="s">
        <v>1040</v>
      </c>
      <c r="B27" s="370" t="s">
        <v>1051</v>
      </c>
      <c r="C27" s="368">
        <v>1.5302727877578175</v>
      </c>
      <c r="D27" s="368">
        <v>1.6826923076923077</v>
      </c>
      <c r="E27" s="368">
        <v>4.3993231810490698</v>
      </c>
      <c r="F27" s="368">
        <v>2.8355387523629489</v>
      </c>
      <c r="G27" s="368">
        <v>2.0371117386042759</v>
      </c>
    </row>
    <row r="28" spans="1:7" ht="15" customHeight="1">
      <c r="A28" s="141" t="s">
        <v>1040</v>
      </c>
      <c r="B28" s="370" t="s">
        <v>1052</v>
      </c>
      <c r="C28" s="368">
        <v>3.0321782178217824</v>
      </c>
      <c r="D28" s="368">
        <v>4.2682926829268286</v>
      </c>
      <c r="E28" s="368">
        <v>7.8804347826086962</v>
      </c>
      <c r="F28" s="368">
        <v>7.291666666666667</v>
      </c>
      <c r="G28" s="368">
        <v>4.4405594405594409</v>
      </c>
    </row>
    <row r="29" spans="1:7" ht="15" customHeight="1">
      <c r="A29" s="141" t="s">
        <v>1040</v>
      </c>
      <c r="B29" s="370" t="s">
        <v>1053</v>
      </c>
      <c r="C29" s="368">
        <v>8.8372093023255811</v>
      </c>
      <c r="D29" s="368">
        <v>10.56910569105691</v>
      </c>
      <c r="E29" s="368">
        <v>14.400000000000002</v>
      </c>
      <c r="F29" s="368">
        <v>12.096774193548386</v>
      </c>
      <c r="G29" s="368">
        <v>10.59288537549407</v>
      </c>
    </row>
    <row r="30" spans="1:7" ht="15" customHeight="1">
      <c r="A30" s="141" t="s">
        <v>1040</v>
      </c>
      <c r="B30" s="372" t="s">
        <v>185</v>
      </c>
      <c r="C30" s="368">
        <v>2.5911530631130852</v>
      </c>
      <c r="D30" s="368">
        <v>3.635204081632653</v>
      </c>
      <c r="E30" s="368">
        <v>6.0289389067524111</v>
      </c>
      <c r="F30" s="368">
        <v>6.6050808314087757</v>
      </c>
      <c r="G30" s="368">
        <v>3.6945415434256521</v>
      </c>
    </row>
  </sheetData>
  <pageMargins left="0.39370078740157483" right="0.39370078740157483" top="0.39370078740157483" bottom="0.39370078740157483" header="0" footer="0"/>
  <pageSetup paperSize="9" scale="72" orientation="portrait" r:id="rId1"/>
  <headerFooter alignWithMargins="0"/>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K25"/>
  <sheetViews>
    <sheetView zoomScaleNormal="100" workbookViewId="0"/>
  </sheetViews>
  <sheetFormatPr defaultColWidth="9.109375" defaultRowHeight="15"/>
  <cols>
    <col min="1" max="1" width="53.88671875" style="72" customWidth="1"/>
    <col min="2" max="2" width="25.88671875" style="72" customWidth="1"/>
    <col min="3" max="10" width="15" style="72" customWidth="1"/>
    <col min="11" max="11" width="15" style="5" customWidth="1"/>
    <col min="12" max="16384" width="9.109375" style="15"/>
  </cols>
  <sheetData>
    <row r="1" spans="1:11" ht="21" customHeight="1">
      <c r="A1" s="65" t="s">
        <v>1061</v>
      </c>
    </row>
    <row r="2" spans="1:11" ht="30" customHeight="1">
      <c r="A2" s="74" t="s">
        <v>537</v>
      </c>
    </row>
    <row r="3" spans="1:11" s="38" customFormat="1" ht="18.600000000000001" customHeight="1">
      <c r="A3" s="141" t="s">
        <v>1042</v>
      </c>
      <c r="B3" s="199" t="s">
        <v>387</v>
      </c>
      <c r="C3" s="373" t="s">
        <v>1062</v>
      </c>
      <c r="D3" s="373" t="s">
        <v>1063</v>
      </c>
      <c r="E3" s="373" t="s">
        <v>1064</v>
      </c>
      <c r="F3" s="373" t="s">
        <v>1065</v>
      </c>
      <c r="G3" s="373" t="s">
        <v>1066</v>
      </c>
      <c r="H3" s="373" t="s">
        <v>1067</v>
      </c>
      <c r="I3" s="373" t="s">
        <v>1068</v>
      </c>
      <c r="J3" s="373" t="s">
        <v>1069</v>
      </c>
      <c r="K3" s="103" t="s">
        <v>135</v>
      </c>
    </row>
    <row r="4" spans="1:11" s="17" customFormat="1" ht="25.2" customHeight="1">
      <c r="A4" s="141" t="s">
        <v>1037</v>
      </c>
      <c r="B4" s="141" t="s">
        <v>871</v>
      </c>
      <c r="C4" s="4">
        <v>347.8</v>
      </c>
      <c r="D4" s="4">
        <v>196.4</v>
      </c>
      <c r="E4" s="4">
        <v>1598.2</v>
      </c>
      <c r="F4" s="4">
        <v>1929.6</v>
      </c>
      <c r="G4" s="4">
        <v>2616</v>
      </c>
      <c r="H4" s="4">
        <v>3504.6</v>
      </c>
      <c r="I4" s="4">
        <v>1958</v>
      </c>
      <c r="J4" s="4">
        <v>811.8</v>
      </c>
      <c r="K4" s="4">
        <v>12962.4</v>
      </c>
    </row>
    <row r="5" spans="1:11" ht="15" customHeight="1">
      <c r="A5" s="141" t="s">
        <v>1037</v>
      </c>
      <c r="B5" s="73">
        <v>2021</v>
      </c>
      <c r="C5" s="75">
        <v>144</v>
      </c>
      <c r="D5" s="75">
        <v>90</v>
      </c>
      <c r="E5" s="75">
        <v>597</v>
      </c>
      <c r="F5" s="75">
        <v>948</v>
      </c>
      <c r="G5" s="75">
        <v>1364</v>
      </c>
      <c r="H5" s="75">
        <v>1796</v>
      </c>
      <c r="I5" s="75">
        <v>969</v>
      </c>
      <c r="J5" s="75">
        <v>416</v>
      </c>
      <c r="K5" s="4">
        <v>6324</v>
      </c>
    </row>
    <row r="6" spans="1:11" ht="15" customHeight="1">
      <c r="A6" s="141" t="s">
        <v>1037</v>
      </c>
      <c r="B6" s="73">
        <v>2022</v>
      </c>
      <c r="C6" s="75">
        <v>191</v>
      </c>
      <c r="D6" s="75">
        <v>91</v>
      </c>
      <c r="E6" s="75">
        <v>729</v>
      </c>
      <c r="F6" s="75">
        <v>1048</v>
      </c>
      <c r="G6" s="75">
        <v>1376</v>
      </c>
      <c r="H6" s="75">
        <v>1857</v>
      </c>
      <c r="I6" s="75">
        <v>995</v>
      </c>
      <c r="J6" s="75">
        <v>441</v>
      </c>
      <c r="K6" s="4">
        <v>6728</v>
      </c>
    </row>
    <row r="7" spans="1:11" ht="15" customHeight="1">
      <c r="A7" s="141" t="s">
        <v>1037</v>
      </c>
      <c r="B7" s="73">
        <v>2023</v>
      </c>
      <c r="C7" s="75">
        <v>192</v>
      </c>
      <c r="D7" s="75">
        <v>85</v>
      </c>
      <c r="E7" s="75">
        <v>745</v>
      </c>
      <c r="F7" s="75">
        <v>1095</v>
      </c>
      <c r="G7" s="75">
        <v>1429</v>
      </c>
      <c r="H7" s="75">
        <v>1807</v>
      </c>
      <c r="I7" s="75">
        <v>1060</v>
      </c>
      <c r="J7" s="75">
        <v>484</v>
      </c>
      <c r="K7" s="4">
        <v>6897</v>
      </c>
    </row>
    <row r="8" spans="1:11" ht="15" customHeight="1">
      <c r="A8" s="141" t="s">
        <v>1037</v>
      </c>
      <c r="B8" s="73">
        <v>2024</v>
      </c>
      <c r="C8" s="75">
        <v>192</v>
      </c>
      <c r="D8" s="75">
        <v>84</v>
      </c>
      <c r="E8" s="75">
        <v>739</v>
      </c>
      <c r="F8" s="75">
        <v>1073</v>
      </c>
      <c r="G8" s="75">
        <v>1425</v>
      </c>
      <c r="H8" s="75">
        <v>1735</v>
      </c>
      <c r="I8" s="75">
        <v>1092</v>
      </c>
      <c r="J8" s="75">
        <v>529</v>
      </c>
      <c r="K8" s="4">
        <v>6869</v>
      </c>
    </row>
    <row r="9" spans="1:11" ht="15" customHeight="1">
      <c r="A9" s="141" t="s">
        <v>1037</v>
      </c>
      <c r="B9" s="73">
        <v>2025</v>
      </c>
      <c r="C9" s="75">
        <v>138</v>
      </c>
      <c r="D9" s="75">
        <v>86</v>
      </c>
      <c r="E9" s="75">
        <v>676</v>
      </c>
      <c r="F9" s="75">
        <v>1110</v>
      </c>
      <c r="G9" s="75">
        <v>1397</v>
      </c>
      <c r="H9" s="75">
        <v>1888</v>
      </c>
      <c r="I9" s="75">
        <v>1084</v>
      </c>
      <c r="J9" s="75">
        <v>409</v>
      </c>
      <c r="K9" s="4">
        <v>6788</v>
      </c>
    </row>
    <row r="10" spans="1:11" s="17" customFormat="1" ht="15" customHeight="1">
      <c r="A10" s="141" t="s">
        <v>1037</v>
      </c>
      <c r="B10" s="141" t="s">
        <v>845</v>
      </c>
      <c r="C10" s="4">
        <v>171.4</v>
      </c>
      <c r="D10" s="4">
        <v>87.2</v>
      </c>
      <c r="E10" s="4">
        <v>697.2</v>
      </c>
      <c r="F10" s="4">
        <v>1054.8</v>
      </c>
      <c r="G10" s="4">
        <v>1398.2</v>
      </c>
      <c r="H10" s="4">
        <v>1816.6</v>
      </c>
      <c r="I10" s="4">
        <v>1040</v>
      </c>
      <c r="J10" s="4">
        <v>455.8</v>
      </c>
      <c r="K10" s="4">
        <v>6721.2</v>
      </c>
    </row>
    <row r="11" spans="1:11" s="17" customFormat="1" ht="25.2" customHeight="1">
      <c r="A11" s="141" t="s">
        <v>1043</v>
      </c>
      <c r="B11" s="141" t="s">
        <v>871</v>
      </c>
      <c r="C11" s="4">
        <v>212.8</v>
      </c>
      <c r="D11" s="4">
        <v>114.6</v>
      </c>
      <c r="E11" s="4">
        <v>908.2</v>
      </c>
      <c r="F11" s="4">
        <v>1087.5999999999999</v>
      </c>
      <c r="G11" s="4">
        <v>1452.2</v>
      </c>
      <c r="H11" s="4">
        <v>1906.8</v>
      </c>
      <c r="I11" s="4">
        <v>1122.4000000000001</v>
      </c>
      <c r="J11" s="4">
        <v>481</v>
      </c>
      <c r="K11" s="4">
        <v>7285.6</v>
      </c>
    </row>
    <row r="12" spans="1:11" ht="15" customHeight="1">
      <c r="A12" s="141" t="s">
        <v>1043</v>
      </c>
      <c r="B12" s="73">
        <v>2021</v>
      </c>
      <c r="C12" s="75">
        <v>70</v>
      </c>
      <c r="D12" s="75">
        <v>44</v>
      </c>
      <c r="E12" s="75">
        <v>315</v>
      </c>
      <c r="F12" s="75">
        <v>508</v>
      </c>
      <c r="G12" s="75">
        <v>662</v>
      </c>
      <c r="H12" s="75">
        <v>887</v>
      </c>
      <c r="I12" s="75">
        <v>483</v>
      </c>
      <c r="J12" s="75">
        <v>213</v>
      </c>
      <c r="K12" s="4">
        <v>3182</v>
      </c>
    </row>
    <row r="13" spans="1:11" ht="15" customHeight="1">
      <c r="A13" s="141" t="s">
        <v>1043</v>
      </c>
      <c r="B13" s="73">
        <v>2022</v>
      </c>
      <c r="C13" s="75">
        <v>109</v>
      </c>
      <c r="D13" s="75">
        <v>44</v>
      </c>
      <c r="E13" s="75">
        <v>423</v>
      </c>
      <c r="F13" s="75">
        <v>616</v>
      </c>
      <c r="G13" s="75">
        <v>751</v>
      </c>
      <c r="H13" s="75">
        <v>1026</v>
      </c>
      <c r="I13" s="75">
        <v>583</v>
      </c>
      <c r="J13" s="75">
        <v>257</v>
      </c>
      <c r="K13" s="4">
        <v>3809</v>
      </c>
    </row>
    <row r="14" spans="1:11" ht="15" customHeight="1">
      <c r="A14" s="141" t="s">
        <v>1043</v>
      </c>
      <c r="B14" s="73">
        <v>2023</v>
      </c>
      <c r="C14" s="75">
        <v>113</v>
      </c>
      <c r="D14" s="75">
        <v>53</v>
      </c>
      <c r="E14" s="75">
        <v>439</v>
      </c>
      <c r="F14" s="75">
        <v>671</v>
      </c>
      <c r="G14" s="75">
        <v>816</v>
      </c>
      <c r="H14" s="75">
        <v>1009</v>
      </c>
      <c r="I14" s="75">
        <v>585</v>
      </c>
      <c r="J14" s="75">
        <v>293</v>
      </c>
      <c r="K14" s="4">
        <v>3979</v>
      </c>
    </row>
    <row r="15" spans="1:11" ht="15" customHeight="1">
      <c r="A15" s="141" t="s">
        <v>1043</v>
      </c>
      <c r="B15" s="73">
        <v>2024</v>
      </c>
      <c r="C15" s="75">
        <v>105</v>
      </c>
      <c r="D15" s="75">
        <v>52</v>
      </c>
      <c r="E15" s="75">
        <v>424</v>
      </c>
      <c r="F15" s="75">
        <v>630</v>
      </c>
      <c r="G15" s="75">
        <v>769</v>
      </c>
      <c r="H15" s="75">
        <v>959</v>
      </c>
      <c r="I15" s="75">
        <v>585</v>
      </c>
      <c r="J15" s="75">
        <v>288</v>
      </c>
      <c r="K15" s="4">
        <v>3812</v>
      </c>
    </row>
    <row r="16" spans="1:11" ht="15" customHeight="1">
      <c r="A16" s="141" t="s">
        <v>1043</v>
      </c>
      <c r="B16" s="73">
        <v>2025</v>
      </c>
      <c r="C16" s="75">
        <v>72</v>
      </c>
      <c r="D16" s="75">
        <v>52</v>
      </c>
      <c r="E16" s="75">
        <v>397</v>
      </c>
      <c r="F16" s="75">
        <v>611</v>
      </c>
      <c r="G16" s="75">
        <v>766</v>
      </c>
      <c r="H16" s="75">
        <v>1077</v>
      </c>
      <c r="I16" s="75">
        <v>624</v>
      </c>
      <c r="J16" s="75">
        <v>214</v>
      </c>
      <c r="K16" s="4">
        <v>3813</v>
      </c>
    </row>
    <row r="17" spans="1:11" s="17" customFormat="1" ht="15" customHeight="1">
      <c r="A17" s="141" t="s">
        <v>1043</v>
      </c>
      <c r="B17" s="141" t="s">
        <v>845</v>
      </c>
      <c r="C17" s="4">
        <v>93.8</v>
      </c>
      <c r="D17" s="4">
        <v>49</v>
      </c>
      <c r="E17" s="4">
        <v>399.6</v>
      </c>
      <c r="F17" s="4">
        <v>607.20000000000005</v>
      </c>
      <c r="G17" s="4">
        <v>752.8</v>
      </c>
      <c r="H17" s="4">
        <v>991.6</v>
      </c>
      <c r="I17" s="4">
        <v>572</v>
      </c>
      <c r="J17" s="4">
        <v>253</v>
      </c>
      <c r="K17" s="4">
        <v>3719</v>
      </c>
    </row>
    <row r="18" spans="1:11" s="17" customFormat="1" ht="25.2" customHeight="1">
      <c r="A18" s="141" t="s">
        <v>1039</v>
      </c>
      <c r="B18" s="141" t="s">
        <v>871</v>
      </c>
      <c r="C18" s="4">
        <v>45.2</v>
      </c>
      <c r="D18" s="4">
        <v>23.8</v>
      </c>
      <c r="E18" s="4">
        <v>15.4</v>
      </c>
      <c r="F18" s="4">
        <v>11.6</v>
      </c>
      <c r="G18" s="4">
        <v>14</v>
      </c>
      <c r="H18" s="4">
        <v>29</v>
      </c>
      <c r="I18" s="4">
        <v>33.799999999999997</v>
      </c>
      <c r="J18" s="4">
        <v>40.799999999999997</v>
      </c>
      <c r="K18" s="4">
        <v>213.6</v>
      </c>
    </row>
    <row r="19" spans="1:11" ht="15" customHeight="1">
      <c r="A19" s="141" t="s">
        <v>1039</v>
      </c>
      <c r="B19" s="73">
        <v>2021</v>
      </c>
      <c r="C19" s="75">
        <v>17</v>
      </c>
      <c r="D19" s="75">
        <v>8</v>
      </c>
      <c r="E19" s="75">
        <v>16</v>
      </c>
      <c r="F19" s="75">
        <v>6</v>
      </c>
      <c r="G19" s="75">
        <v>11</v>
      </c>
      <c r="H19" s="75">
        <v>18</v>
      </c>
      <c r="I19" s="75">
        <v>16</v>
      </c>
      <c r="J19" s="75">
        <v>21</v>
      </c>
      <c r="K19" s="4">
        <v>113</v>
      </c>
    </row>
    <row r="20" spans="1:11" ht="15" customHeight="1">
      <c r="A20" s="141" t="s">
        <v>1039</v>
      </c>
      <c r="B20" s="73">
        <v>2022</v>
      </c>
      <c r="C20" s="75">
        <v>32</v>
      </c>
      <c r="D20" s="75">
        <v>8</v>
      </c>
      <c r="E20" s="75">
        <v>9</v>
      </c>
      <c r="F20" s="75">
        <v>10</v>
      </c>
      <c r="G20" s="75">
        <v>16</v>
      </c>
      <c r="H20" s="75">
        <v>22</v>
      </c>
      <c r="I20" s="75">
        <v>27</v>
      </c>
      <c r="J20" s="75">
        <v>27</v>
      </c>
      <c r="K20" s="4">
        <v>151</v>
      </c>
    </row>
    <row r="21" spans="1:11" ht="15" customHeight="1">
      <c r="A21" s="141" t="s">
        <v>1039</v>
      </c>
      <c r="B21" s="73">
        <v>2023</v>
      </c>
      <c r="C21" s="75">
        <v>26</v>
      </c>
      <c r="D21" s="75">
        <v>7</v>
      </c>
      <c r="E21" s="75">
        <v>9</v>
      </c>
      <c r="F21" s="75">
        <v>18</v>
      </c>
      <c r="G21" s="75">
        <v>19</v>
      </c>
      <c r="H21" s="75">
        <v>24</v>
      </c>
      <c r="I21" s="75">
        <v>37</v>
      </c>
      <c r="J21" s="75">
        <v>25</v>
      </c>
      <c r="K21" s="4">
        <v>165</v>
      </c>
    </row>
    <row r="22" spans="1:11" ht="15" customHeight="1">
      <c r="A22" s="141" t="s">
        <v>1039</v>
      </c>
      <c r="B22" s="73">
        <v>2024</v>
      </c>
      <c r="C22" s="75">
        <v>23</v>
      </c>
      <c r="D22" s="75">
        <v>3</v>
      </c>
      <c r="E22" s="75">
        <v>9</v>
      </c>
      <c r="F22" s="75">
        <v>4</v>
      </c>
      <c r="G22" s="75">
        <v>17</v>
      </c>
      <c r="H22" s="75">
        <v>14</v>
      </c>
      <c r="I22" s="75">
        <v>21</v>
      </c>
      <c r="J22" s="75">
        <v>34</v>
      </c>
      <c r="K22" s="4">
        <v>125</v>
      </c>
    </row>
    <row r="23" spans="1:11" ht="15" customHeight="1">
      <c r="A23" s="141" t="s">
        <v>1039</v>
      </c>
      <c r="B23" s="73">
        <v>2025</v>
      </c>
      <c r="C23" s="75">
        <v>21</v>
      </c>
      <c r="D23" s="75">
        <v>12</v>
      </c>
      <c r="E23" s="75">
        <v>8</v>
      </c>
      <c r="F23" s="75">
        <v>4</v>
      </c>
      <c r="G23" s="75">
        <v>12</v>
      </c>
      <c r="H23" s="75">
        <v>23</v>
      </c>
      <c r="I23" s="75">
        <v>26</v>
      </c>
      <c r="J23" s="75">
        <v>27</v>
      </c>
      <c r="K23" s="4">
        <v>133</v>
      </c>
    </row>
    <row r="24" spans="1:11" s="17" customFormat="1" ht="15" customHeight="1">
      <c r="A24" s="141" t="s">
        <v>1039</v>
      </c>
      <c r="B24" s="141" t="s">
        <v>845</v>
      </c>
      <c r="C24" s="4">
        <v>23.8</v>
      </c>
      <c r="D24" s="4">
        <v>7.6</v>
      </c>
      <c r="E24" s="4">
        <v>10.199999999999999</v>
      </c>
      <c r="F24" s="4">
        <v>8.4</v>
      </c>
      <c r="G24" s="4">
        <v>15</v>
      </c>
      <c r="H24" s="4">
        <v>20.2</v>
      </c>
      <c r="I24" s="4">
        <v>25.4</v>
      </c>
      <c r="J24" s="4">
        <v>26.8</v>
      </c>
      <c r="K24" s="4">
        <v>137.4</v>
      </c>
    </row>
    <row r="25" spans="1:11" ht="24" customHeight="1">
      <c r="A25" s="76"/>
    </row>
  </sheetData>
  <phoneticPr fontId="34" type="noConversion"/>
  <pageMargins left="0.39370078740157483" right="0.39370078740157483" top="0.39370078740157483" bottom="0.39370078740157483" header="0" footer="0"/>
  <pageSetup paperSize="9" scale="56" orientation="portrait" r:id="rId1"/>
  <headerFooter alignWithMargins="0"/>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41F86-E6AD-41DC-BB80-35272CA8878B}">
  <sheetPr>
    <pageSetUpPr fitToPage="1"/>
  </sheetPr>
  <dimension ref="A1:K24"/>
  <sheetViews>
    <sheetView zoomScaleNormal="100" workbookViewId="0"/>
  </sheetViews>
  <sheetFormatPr defaultColWidth="9.109375" defaultRowHeight="15"/>
  <cols>
    <col min="1" max="1" width="65.44140625" style="72" customWidth="1"/>
    <col min="2" max="2" width="25.88671875" style="72" customWidth="1"/>
    <col min="3" max="10" width="15" style="72" customWidth="1"/>
    <col min="11" max="11" width="15" style="5" customWidth="1"/>
    <col min="12" max="16384" width="9.109375" style="15"/>
  </cols>
  <sheetData>
    <row r="1" spans="1:11" ht="21" customHeight="1">
      <c r="A1" s="65" t="s">
        <v>1070</v>
      </c>
    </row>
    <row r="2" spans="1:11" ht="30" customHeight="1">
      <c r="A2" s="74" t="s">
        <v>537</v>
      </c>
    </row>
    <row r="3" spans="1:11" s="38" customFormat="1" ht="22.95" customHeight="1">
      <c r="A3" s="141" t="s">
        <v>1042</v>
      </c>
      <c r="B3" s="199" t="s">
        <v>387</v>
      </c>
      <c r="C3" s="373" t="s">
        <v>1062</v>
      </c>
      <c r="D3" s="373" t="s">
        <v>1063</v>
      </c>
      <c r="E3" s="373" t="s">
        <v>1064</v>
      </c>
      <c r="F3" s="373" t="s">
        <v>1065</v>
      </c>
      <c r="G3" s="373" t="s">
        <v>1066</v>
      </c>
      <c r="H3" s="373" t="s">
        <v>1067</v>
      </c>
      <c r="I3" s="373" t="s">
        <v>1068</v>
      </c>
      <c r="J3" s="373" t="s">
        <v>1069</v>
      </c>
      <c r="K3" s="103" t="s">
        <v>135</v>
      </c>
    </row>
    <row r="4" spans="1:11" s="17" customFormat="1" ht="25.2" customHeight="1">
      <c r="A4" s="141" t="s">
        <v>1054</v>
      </c>
      <c r="B4" s="141" t="s">
        <v>871</v>
      </c>
      <c r="C4" s="325">
        <v>61.184588844163315</v>
      </c>
      <c r="D4" s="325">
        <v>58.350305498981669</v>
      </c>
      <c r="E4" s="325">
        <v>56.826429733450134</v>
      </c>
      <c r="F4" s="325">
        <v>56.364013266998334</v>
      </c>
      <c r="G4" s="325">
        <v>55.51223241590214</v>
      </c>
      <c r="H4" s="325">
        <v>54.408491696627294</v>
      </c>
      <c r="I4" s="325">
        <v>57.323799795709917</v>
      </c>
      <c r="J4" s="325">
        <v>59.251047055925113</v>
      </c>
      <c r="K4" s="374">
        <v>56.20564093069185</v>
      </c>
    </row>
    <row r="5" spans="1:11" ht="15" customHeight="1">
      <c r="A5" s="141" t="s">
        <v>1054</v>
      </c>
      <c r="B5" s="73">
        <v>2021</v>
      </c>
      <c r="C5" s="325">
        <v>48.611111111111107</v>
      </c>
      <c r="D5" s="325">
        <v>48.888888888888886</v>
      </c>
      <c r="E5" s="325">
        <v>52.76381909547738</v>
      </c>
      <c r="F5" s="325">
        <v>53.586497890295362</v>
      </c>
      <c r="G5" s="325">
        <v>48.533724340175951</v>
      </c>
      <c r="H5" s="325">
        <v>49.387527839643653</v>
      </c>
      <c r="I5" s="325">
        <v>49.845201238390089</v>
      </c>
      <c r="J5" s="325">
        <v>51.201923076923073</v>
      </c>
      <c r="K5" s="374">
        <v>50.316255534471857</v>
      </c>
    </row>
    <row r="6" spans="1:11" ht="15" customHeight="1">
      <c r="A6" s="141" t="s">
        <v>1054</v>
      </c>
      <c r="B6" s="73">
        <v>2022</v>
      </c>
      <c r="C6" s="325">
        <v>57.068062827225127</v>
      </c>
      <c r="D6" s="325">
        <v>48.35164835164835</v>
      </c>
      <c r="E6" s="325">
        <v>58.024691358024697</v>
      </c>
      <c r="F6" s="325">
        <v>58.778625954198475</v>
      </c>
      <c r="G6" s="325">
        <v>54.578488372093027</v>
      </c>
      <c r="H6" s="325">
        <v>55.250403877221324</v>
      </c>
      <c r="I6" s="325">
        <v>58.592964824120607</v>
      </c>
      <c r="J6" s="325">
        <v>58.276643990929713</v>
      </c>
      <c r="K6" s="374">
        <v>56.6141498216409</v>
      </c>
    </row>
    <row r="7" spans="1:11" ht="15" customHeight="1">
      <c r="A7" s="141" t="s">
        <v>1054</v>
      </c>
      <c r="B7" s="73">
        <v>2023</v>
      </c>
      <c r="C7" s="325">
        <v>58.854166666666664</v>
      </c>
      <c r="D7" s="325">
        <v>62.352941176470587</v>
      </c>
      <c r="E7" s="325">
        <v>58.926174496644293</v>
      </c>
      <c r="F7" s="325">
        <v>61.278538812785385</v>
      </c>
      <c r="G7" s="325">
        <v>57.102869139258225</v>
      </c>
      <c r="H7" s="325">
        <v>55.838406198118427</v>
      </c>
      <c r="I7" s="325">
        <v>55.188679245283026</v>
      </c>
      <c r="J7" s="325">
        <v>60.537190082644635</v>
      </c>
      <c r="K7" s="374">
        <v>57.691750036247647</v>
      </c>
    </row>
    <row r="8" spans="1:11" ht="15" customHeight="1">
      <c r="A8" s="141" t="s">
        <v>1054</v>
      </c>
      <c r="B8" s="73">
        <v>2024</v>
      </c>
      <c r="C8" s="325">
        <v>54.6875</v>
      </c>
      <c r="D8" s="325">
        <v>61.904761904761905</v>
      </c>
      <c r="E8" s="325">
        <v>57.374830852503379</v>
      </c>
      <c r="F8" s="325">
        <v>58.713886300093201</v>
      </c>
      <c r="G8" s="325">
        <v>53.964912280701746</v>
      </c>
      <c r="H8" s="325">
        <v>55.273775216138333</v>
      </c>
      <c r="I8" s="325">
        <v>53.571428571428569</v>
      </c>
      <c r="J8" s="325">
        <v>54.442344045368621</v>
      </c>
      <c r="K8" s="374">
        <v>55.495705342844659</v>
      </c>
    </row>
    <row r="9" spans="1:11" ht="15" customHeight="1">
      <c r="A9" s="141" t="s">
        <v>1054</v>
      </c>
      <c r="B9" s="73">
        <v>2025</v>
      </c>
      <c r="C9" s="325">
        <v>52.173913043478258</v>
      </c>
      <c r="D9" s="325">
        <v>60.465116279069761</v>
      </c>
      <c r="E9" s="325">
        <v>58.727810650887569</v>
      </c>
      <c r="F9" s="325">
        <v>55.04504504504505</v>
      </c>
      <c r="G9" s="325">
        <v>54.83178239083751</v>
      </c>
      <c r="H9" s="325">
        <v>57.044491525423723</v>
      </c>
      <c r="I9" s="325">
        <v>57.564575645756456</v>
      </c>
      <c r="J9" s="325">
        <v>52.322738386308068</v>
      </c>
      <c r="K9" s="374">
        <v>56.172657631113729</v>
      </c>
    </row>
    <row r="10" spans="1:11" s="17" customFormat="1" ht="15" customHeight="1">
      <c r="A10" s="141" t="s">
        <v>1054</v>
      </c>
      <c r="B10" s="141" t="s">
        <v>845</v>
      </c>
      <c r="C10" s="374">
        <v>54.725787631271871</v>
      </c>
      <c r="D10" s="374">
        <v>56.192660550458719</v>
      </c>
      <c r="E10" s="374">
        <v>57.314974182444054</v>
      </c>
      <c r="F10" s="374">
        <v>57.565415244596139</v>
      </c>
      <c r="G10" s="374">
        <v>53.840652267200682</v>
      </c>
      <c r="H10" s="374">
        <v>54.585489375756914</v>
      </c>
      <c r="I10" s="374">
        <v>55.000000000000007</v>
      </c>
      <c r="J10" s="374">
        <v>55.506801228609035</v>
      </c>
      <c r="K10" s="374">
        <v>55.332381122418617</v>
      </c>
    </row>
    <row r="11" spans="1:11" ht="25.2" customHeight="1">
      <c r="A11" s="141" t="s">
        <v>1041</v>
      </c>
      <c r="B11" s="141" t="s">
        <v>871</v>
      </c>
      <c r="C11" s="325">
        <v>12.995974698102359</v>
      </c>
      <c r="D11" s="325">
        <v>12.118126272912424</v>
      </c>
      <c r="E11" s="325">
        <v>0.96358403203604048</v>
      </c>
      <c r="F11" s="325">
        <v>0.6011608623548923</v>
      </c>
      <c r="G11" s="325">
        <v>0.53516819571865437</v>
      </c>
      <c r="H11" s="325">
        <v>0.82748387833133596</v>
      </c>
      <c r="I11" s="325">
        <v>1.7262512768130744</v>
      </c>
      <c r="J11" s="325">
        <v>5.0258684405025864</v>
      </c>
      <c r="K11" s="374">
        <v>1.6478429920385114</v>
      </c>
    </row>
    <row r="12" spans="1:11" ht="15" customHeight="1">
      <c r="A12" s="141" t="s">
        <v>1041</v>
      </c>
      <c r="B12" s="73">
        <v>2021</v>
      </c>
      <c r="C12" s="325">
        <v>11.805555555555555</v>
      </c>
      <c r="D12" s="325">
        <v>8.8888888888888893</v>
      </c>
      <c r="E12" s="325">
        <v>2.6800670016750421</v>
      </c>
      <c r="F12" s="325">
        <v>0.63291139240506333</v>
      </c>
      <c r="G12" s="325">
        <v>0.80645161290322576</v>
      </c>
      <c r="H12" s="325">
        <v>1.0022271714922049</v>
      </c>
      <c r="I12" s="325">
        <v>1.6511867905056758</v>
      </c>
      <c r="J12" s="325">
        <v>5.0480769230769234</v>
      </c>
      <c r="K12" s="374">
        <v>1.7868437697659709</v>
      </c>
    </row>
    <row r="13" spans="1:11" ht="15" customHeight="1">
      <c r="A13" s="141" t="s">
        <v>1041</v>
      </c>
      <c r="B13" s="73">
        <v>2022</v>
      </c>
      <c r="C13" s="325">
        <v>16.753926701570681</v>
      </c>
      <c r="D13" s="325">
        <v>8.791208791208792</v>
      </c>
      <c r="E13" s="325">
        <v>1.2345679012345678</v>
      </c>
      <c r="F13" s="325">
        <v>0.95419847328244278</v>
      </c>
      <c r="G13" s="325">
        <v>1.1627906976744187</v>
      </c>
      <c r="H13" s="325">
        <v>1.1847065158858372</v>
      </c>
      <c r="I13" s="325">
        <v>2.7135678391959797</v>
      </c>
      <c r="J13" s="325">
        <v>6.1224489795918364</v>
      </c>
      <c r="K13" s="374">
        <v>2.2443519619500596</v>
      </c>
    </row>
    <row r="14" spans="1:11" ht="15" customHeight="1">
      <c r="A14" s="141" t="s">
        <v>1041</v>
      </c>
      <c r="B14" s="73">
        <v>2023</v>
      </c>
      <c r="C14" s="325">
        <v>13.541666666666666</v>
      </c>
      <c r="D14" s="325">
        <v>8.235294117647058</v>
      </c>
      <c r="E14" s="325">
        <v>1.2080536912751678</v>
      </c>
      <c r="F14" s="325">
        <v>1.6438356164383561</v>
      </c>
      <c r="G14" s="325">
        <v>1.3296011196641007</v>
      </c>
      <c r="H14" s="325">
        <v>1.3281682346430548</v>
      </c>
      <c r="I14" s="325">
        <v>3.4905660377358489</v>
      </c>
      <c r="J14" s="325">
        <v>5.1652892561983474</v>
      </c>
      <c r="K14" s="374">
        <v>2.3923444976076556</v>
      </c>
    </row>
    <row r="15" spans="1:11" ht="15" customHeight="1">
      <c r="A15" s="141" t="s">
        <v>1041</v>
      </c>
      <c r="B15" s="73">
        <v>2024</v>
      </c>
      <c r="C15" s="325">
        <v>11.979166666666668</v>
      </c>
      <c r="D15" s="325">
        <v>3.5714285714285712</v>
      </c>
      <c r="E15" s="325">
        <v>1.2178619756427604</v>
      </c>
      <c r="F15" s="325">
        <v>0.37278657968313139</v>
      </c>
      <c r="G15" s="325">
        <v>1.1929824561403508</v>
      </c>
      <c r="H15" s="325">
        <v>0.80691642651296824</v>
      </c>
      <c r="I15" s="325">
        <v>1.9230769230769231</v>
      </c>
      <c r="J15" s="325">
        <v>6.4272211720226844</v>
      </c>
      <c r="K15" s="374">
        <v>1.8197699810743921</v>
      </c>
    </row>
    <row r="16" spans="1:11" ht="15" customHeight="1">
      <c r="A16" s="141" t="s">
        <v>1041</v>
      </c>
      <c r="B16" s="73">
        <v>2025</v>
      </c>
      <c r="C16" s="325">
        <v>15.217391304347828</v>
      </c>
      <c r="D16" s="325">
        <v>13.953488372093023</v>
      </c>
      <c r="E16" s="325">
        <v>1.1834319526627219</v>
      </c>
      <c r="F16" s="325">
        <v>0.36036036036036034</v>
      </c>
      <c r="G16" s="325">
        <v>0.85898353614889056</v>
      </c>
      <c r="H16" s="325">
        <v>1.2182203389830508</v>
      </c>
      <c r="I16" s="325">
        <v>2.3985239852398523</v>
      </c>
      <c r="J16" s="325">
        <v>6.6014669926650367</v>
      </c>
      <c r="K16" s="374">
        <v>1.9593400117855038</v>
      </c>
    </row>
    <row r="17" spans="1:11" s="17" customFormat="1" ht="15" customHeight="1">
      <c r="A17" s="141" t="s">
        <v>1041</v>
      </c>
      <c r="B17" s="141" t="s">
        <v>845</v>
      </c>
      <c r="C17" s="374">
        <v>13.885647607934656</v>
      </c>
      <c r="D17" s="374">
        <v>8.7155963302752291</v>
      </c>
      <c r="E17" s="374">
        <v>1.4629948364888121</v>
      </c>
      <c r="F17" s="374">
        <v>0.7963594994311719</v>
      </c>
      <c r="G17" s="374">
        <v>1.0728078958661136</v>
      </c>
      <c r="H17" s="374">
        <v>1.111967411648134</v>
      </c>
      <c r="I17" s="374">
        <v>2.4423076923076921</v>
      </c>
      <c r="J17" s="374">
        <v>5.8797718297498909</v>
      </c>
      <c r="K17" s="374">
        <v>2.0442778075343693</v>
      </c>
    </row>
    <row r="18" spans="1:11" ht="25.2" customHeight="1">
      <c r="A18" s="141" t="s">
        <v>1040</v>
      </c>
      <c r="B18" s="141" t="s">
        <v>871</v>
      </c>
      <c r="C18" s="325">
        <v>21.2406015037594</v>
      </c>
      <c r="D18" s="325">
        <v>20.767888307155324</v>
      </c>
      <c r="E18" s="325">
        <v>1.6956617485135432</v>
      </c>
      <c r="F18" s="325">
        <v>1.0665685913938949</v>
      </c>
      <c r="G18" s="325">
        <v>0.96405453794243223</v>
      </c>
      <c r="H18" s="325">
        <v>1.5208726662471157</v>
      </c>
      <c r="I18" s="325">
        <v>3.0114041339985738</v>
      </c>
      <c r="J18" s="325">
        <v>8.4823284823284819</v>
      </c>
      <c r="K18" s="374">
        <v>2.9318106950697262</v>
      </c>
    </row>
    <row r="19" spans="1:11" ht="15" customHeight="1">
      <c r="A19" s="141" t="s">
        <v>1040</v>
      </c>
      <c r="B19" s="73">
        <v>2021</v>
      </c>
      <c r="C19" s="325">
        <v>24.285714285714285</v>
      </c>
      <c r="D19" s="325">
        <v>18.181818181818183</v>
      </c>
      <c r="E19" s="325">
        <v>5.0793650793650791</v>
      </c>
      <c r="F19" s="325">
        <v>1.1811023622047243</v>
      </c>
      <c r="G19" s="325">
        <v>1.6616314199395772</v>
      </c>
      <c r="H19" s="325">
        <v>2.029312288613303</v>
      </c>
      <c r="I19" s="325">
        <v>3.3126293995859215</v>
      </c>
      <c r="J19" s="325">
        <v>9.8591549295774641</v>
      </c>
      <c r="K19" s="374">
        <v>3.5512256442489001</v>
      </c>
    </row>
    <row r="20" spans="1:11" ht="15" customHeight="1">
      <c r="A20" s="141" t="s">
        <v>1040</v>
      </c>
      <c r="B20" s="73">
        <v>2022</v>
      </c>
      <c r="C20" s="325">
        <v>29.357798165137616</v>
      </c>
      <c r="D20" s="325">
        <v>18.181818181818183</v>
      </c>
      <c r="E20" s="325">
        <v>2.1276595744680851</v>
      </c>
      <c r="F20" s="325">
        <v>1.6233766233766231</v>
      </c>
      <c r="G20" s="325">
        <v>2.1304926764314249</v>
      </c>
      <c r="H20" s="325">
        <v>2.144249512670565</v>
      </c>
      <c r="I20" s="325">
        <v>4.6312178387650089</v>
      </c>
      <c r="J20" s="325">
        <v>10.505836575875486</v>
      </c>
      <c r="K20" s="374">
        <v>3.9642950905749541</v>
      </c>
    </row>
    <row r="21" spans="1:11" ht="15" customHeight="1">
      <c r="A21" s="141" t="s">
        <v>1040</v>
      </c>
      <c r="B21" s="73">
        <v>2023</v>
      </c>
      <c r="C21" s="325">
        <v>23.008849557522122</v>
      </c>
      <c r="D21" s="325">
        <v>13.20754716981132</v>
      </c>
      <c r="E21" s="325">
        <v>2.0501138952164011</v>
      </c>
      <c r="F21" s="325">
        <v>2.6825633383010432</v>
      </c>
      <c r="G21" s="325">
        <v>2.3284313725490198</v>
      </c>
      <c r="H21" s="325">
        <v>2.3785926660059467</v>
      </c>
      <c r="I21" s="325">
        <v>6.3247863247863245</v>
      </c>
      <c r="J21" s="325">
        <v>8.5324232081911262</v>
      </c>
      <c r="K21" s="374">
        <v>4.1467705453631565</v>
      </c>
    </row>
    <row r="22" spans="1:11" ht="15" customHeight="1">
      <c r="A22" s="141" t="s">
        <v>1040</v>
      </c>
      <c r="B22" s="73">
        <v>2024</v>
      </c>
      <c r="C22" s="325">
        <v>21.904761904761905</v>
      </c>
      <c r="D22" s="325">
        <v>5.7692307692307692</v>
      </c>
      <c r="E22" s="325">
        <v>2.1226415094339623</v>
      </c>
      <c r="F22" s="325">
        <v>0.63492063492063489</v>
      </c>
      <c r="G22" s="325">
        <v>2.2106631989596877</v>
      </c>
      <c r="H22" s="325">
        <v>1.4598540145985401</v>
      </c>
      <c r="I22" s="325">
        <v>3.5897435897435894</v>
      </c>
      <c r="J22" s="325">
        <v>11.805555555555555</v>
      </c>
      <c r="K22" s="374">
        <v>3.2791185729275973</v>
      </c>
    </row>
    <row r="23" spans="1:11" ht="15" customHeight="1">
      <c r="A23" s="141" t="s">
        <v>1040</v>
      </c>
      <c r="B23" s="73">
        <v>2025</v>
      </c>
      <c r="C23" s="325">
        <v>29.166666666666668</v>
      </c>
      <c r="D23" s="325">
        <v>23.076923076923077</v>
      </c>
      <c r="E23" s="325">
        <v>2.0151133501259446</v>
      </c>
      <c r="F23" s="325">
        <v>0.65466448445171854</v>
      </c>
      <c r="G23" s="325">
        <v>1.5665796344647518</v>
      </c>
      <c r="H23" s="325">
        <v>2.1355617455896008</v>
      </c>
      <c r="I23" s="325">
        <v>4.1666666666666661</v>
      </c>
      <c r="J23" s="325">
        <v>12.616822429906541</v>
      </c>
      <c r="K23" s="374">
        <v>3.4880671387359037</v>
      </c>
    </row>
    <row r="24" spans="1:11" s="17" customFormat="1" ht="15" customHeight="1">
      <c r="A24" s="141" t="s">
        <v>1040</v>
      </c>
      <c r="B24" s="141" t="s">
        <v>845</v>
      </c>
      <c r="C24" s="374">
        <v>25.373134328358208</v>
      </c>
      <c r="D24" s="374">
        <v>15.510204081632653</v>
      </c>
      <c r="E24" s="374">
        <v>2.5525525525525521</v>
      </c>
      <c r="F24" s="374">
        <v>1.383399209486166</v>
      </c>
      <c r="G24" s="374">
        <v>1.9925611052072265</v>
      </c>
      <c r="H24" s="374">
        <v>2.0371117386042759</v>
      </c>
      <c r="I24" s="374">
        <v>4.4405594405594409</v>
      </c>
      <c r="J24" s="374">
        <v>10.59288537549407</v>
      </c>
      <c r="K24" s="374">
        <v>3.6945415434256521</v>
      </c>
    </row>
  </sheetData>
  <pageMargins left="0.39370078740157483" right="0.39370078740157483" top="0.39370078740157483" bottom="0.39370078740157483" header="0" footer="0"/>
  <pageSetup paperSize="9" scale="56" orientation="portrait" r:id="rId1"/>
  <headerFooter alignWithMargins="0"/>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5FDD-AA44-4DEA-B48B-2DECBC391725}">
  <dimension ref="A1:M25"/>
  <sheetViews>
    <sheetView workbookViewId="0"/>
  </sheetViews>
  <sheetFormatPr defaultRowHeight="13.2"/>
  <cols>
    <col min="1" max="1" width="7" customWidth="1"/>
    <col min="2" max="13" width="12.6640625" customWidth="1"/>
  </cols>
  <sheetData>
    <row r="1" spans="1:13" ht="21" customHeight="1">
      <c r="A1" s="65" t="s">
        <v>1769</v>
      </c>
    </row>
    <row r="2" spans="1:13">
      <c r="A2" s="73" t="s">
        <v>1294</v>
      </c>
    </row>
    <row r="3" spans="1:13" ht="30" customHeight="1">
      <c r="A3" s="74" t="s">
        <v>537</v>
      </c>
    </row>
    <row r="4" spans="1:13" ht="45.6" customHeight="1">
      <c r="A4" s="141" t="s">
        <v>387</v>
      </c>
      <c r="B4" s="103" t="s">
        <v>527</v>
      </c>
      <c r="C4" s="103" t="s">
        <v>1071</v>
      </c>
      <c r="D4" s="103" t="s">
        <v>920</v>
      </c>
      <c r="E4" s="103" t="s">
        <v>1072</v>
      </c>
      <c r="F4" s="103" t="s">
        <v>921</v>
      </c>
      <c r="G4" s="103" t="s">
        <v>585</v>
      </c>
      <c r="H4" s="103" t="s">
        <v>496</v>
      </c>
      <c r="I4" s="103" t="s">
        <v>1073</v>
      </c>
      <c r="J4" s="103" t="s">
        <v>1074</v>
      </c>
      <c r="K4" s="103" t="s">
        <v>1075</v>
      </c>
      <c r="L4" s="103" t="s">
        <v>715</v>
      </c>
      <c r="M4" s="103" t="s">
        <v>586</v>
      </c>
    </row>
    <row r="5" spans="1:13" ht="25.2" customHeight="1">
      <c r="A5" s="141">
        <v>2004</v>
      </c>
      <c r="B5" s="88">
        <v>30</v>
      </c>
      <c r="C5" s="88">
        <v>140</v>
      </c>
      <c r="D5" s="138" t="s">
        <v>886</v>
      </c>
      <c r="E5" s="88">
        <v>540</v>
      </c>
      <c r="F5" s="138" t="s">
        <v>886</v>
      </c>
      <c r="G5" s="156">
        <v>720</v>
      </c>
      <c r="H5" s="88">
        <v>40</v>
      </c>
      <c r="I5" s="88">
        <v>180</v>
      </c>
      <c r="J5" s="138" t="s">
        <v>886</v>
      </c>
      <c r="K5" s="88">
        <v>850</v>
      </c>
      <c r="L5" s="138" t="s">
        <v>886</v>
      </c>
      <c r="M5" s="156">
        <v>1060</v>
      </c>
    </row>
    <row r="6" spans="1:13" ht="15" customHeight="1">
      <c r="A6" s="141">
        <v>2005</v>
      </c>
      <c r="B6" s="88">
        <v>30</v>
      </c>
      <c r="C6" s="88">
        <v>130</v>
      </c>
      <c r="D6" s="88">
        <v>240</v>
      </c>
      <c r="E6" s="88">
        <v>500</v>
      </c>
      <c r="F6" s="88">
        <v>390</v>
      </c>
      <c r="G6" s="156">
        <v>660</v>
      </c>
      <c r="H6" s="88">
        <v>30</v>
      </c>
      <c r="I6" s="88">
        <v>170</v>
      </c>
      <c r="J6" s="88">
        <v>310</v>
      </c>
      <c r="K6" s="88">
        <v>780</v>
      </c>
      <c r="L6" s="88">
        <v>650</v>
      </c>
      <c r="M6" s="156">
        <v>990</v>
      </c>
    </row>
    <row r="7" spans="1:13" ht="15" customHeight="1">
      <c r="A7" s="141">
        <v>2006</v>
      </c>
      <c r="B7" s="88">
        <v>30</v>
      </c>
      <c r="C7" s="88">
        <v>130</v>
      </c>
      <c r="D7" s="88">
        <v>240</v>
      </c>
      <c r="E7" s="88">
        <v>550</v>
      </c>
      <c r="F7" s="88">
        <v>440</v>
      </c>
      <c r="G7" s="156">
        <v>720</v>
      </c>
      <c r="H7" s="88">
        <v>30</v>
      </c>
      <c r="I7" s="88">
        <v>160</v>
      </c>
      <c r="J7" s="88">
        <v>300</v>
      </c>
      <c r="K7" s="88">
        <v>780</v>
      </c>
      <c r="L7" s="88">
        <v>640</v>
      </c>
      <c r="M7" s="156">
        <v>980</v>
      </c>
    </row>
    <row r="8" spans="1:13" ht="15" customHeight="1">
      <c r="A8" s="141">
        <v>2007</v>
      </c>
      <c r="B8" s="88">
        <v>20</v>
      </c>
      <c r="C8" s="88">
        <v>120</v>
      </c>
      <c r="D8" s="88">
        <v>230</v>
      </c>
      <c r="E8" s="88">
        <v>530</v>
      </c>
      <c r="F8" s="88">
        <v>420</v>
      </c>
      <c r="G8" s="156">
        <v>670</v>
      </c>
      <c r="H8" s="88">
        <v>30</v>
      </c>
      <c r="I8" s="88">
        <v>150</v>
      </c>
      <c r="J8" s="88">
        <v>280</v>
      </c>
      <c r="K8" s="88">
        <v>760</v>
      </c>
      <c r="L8" s="88">
        <v>620</v>
      </c>
      <c r="M8" s="156">
        <v>930</v>
      </c>
    </row>
    <row r="9" spans="1:13" ht="15" customHeight="1">
      <c r="A9" s="141">
        <v>2008</v>
      </c>
      <c r="B9" s="88">
        <v>30</v>
      </c>
      <c r="C9" s="88">
        <v>140</v>
      </c>
      <c r="D9" s="88">
        <v>240</v>
      </c>
      <c r="E9" s="88">
        <v>490</v>
      </c>
      <c r="F9" s="88">
        <v>390</v>
      </c>
      <c r="G9" s="156">
        <v>660</v>
      </c>
      <c r="H9" s="88">
        <v>30</v>
      </c>
      <c r="I9" s="88">
        <v>170</v>
      </c>
      <c r="J9" s="88">
        <v>300</v>
      </c>
      <c r="K9" s="88">
        <v>750</v>
      </c>
      <c r="L9" s="88">
        <v>620</v>
      </c>
      <c r="M9" s="156">
        <v>950</v>
      </c>
    </row>
    <row r="10" spans="1:13" ht="15" customHeight="1">
      <c r="A10" s="141">
        <v>2009</v>
      </c>
      <c r="B10" s="88">
        <v>20</v>
      </c>
      <c r="C10" s="88">
        <v>120</v>
      </c>
      <c r="D10" s="88">
        <v>220</v>
      </c>
      <c r="E10" s="88">
        <v>520</v>
      </c>
      <c r="F10" s="88">
        <v>410</v>
      </c>
      <c r="G10" s="156">
        <v>660</v>
      </c>
      <c r="H10" s="88">
        <v>20</v>
      </c>
      <c r="I10" s="88">
        <v>150</v>
      </c>
      <c r="J10" s="88">
        <v>280</v>
      </c>
      <c r="K10" s="88">
        <v>730</v>
      </c>
      <c r="L10" s="88">
        <v>610</v>
      </c>
      <c r="M10" s="156">
        <v>910</v>
      </c>
    </row>
    <row r="11" spans="1:13" ht="15" customHeight="1">
      <c r="A11" s="141">
        <v>2010</v>
      </c>
      <c r="B11" s="88">
        <v>10</v>
      </c>
      <c r="C11" s="88">
        <v>80</v>
      </c>
      <c r="D11" s="88">
        <v>170</v>
      </c>
      <c r="E11" s="88">
        <v>440</v>
      </c>
      <c r="F11" s="88">
        <v>350</v>
      </c>
      <c r="G11" s="156">
        <v>530</v>
      </c>
      <c r="H11" s="88">
        <v>10</v>
      </c>
      <c r="I11" s="88">
        <v>110</v>
      </c>
      <c r="J11" s="88">
        <v>210</v>
      </c>
      <c r="K11" s="88">
        <v>610</v>
      </c>
      <c r="L11" s="88">
        <v>510</v>
      </c>
      <c r="M11" s="156">
        <v>740</v>
      </c>
    </row>
    <row r="12" spans="1:13" ht="15" customHeight="1">
      <c r="A12" s="141">
        <v>2011</v>
      </c>
      <c r="B12" s="88">
        <v>10</v>
      </c>
      <c r="C12" s="88">
        <v>70</v>
      </c>
      <c r="D12" s="88">
        <v>150</v>
      </c>
      <c r="E12" s="88">
        <v>400</v>
      </c>
      <c r="F12" s="88">
        <v>320</v>
      </c>
      <c r="G12" s="156">
        <v>490</v>
      </c>
      <c r="H12" s="88">
        <v>10</v>
      </c>
      <c r="I12" s="88">
        <v>90</v>
      </c>
      <c r="J12" s="88">
        <v>180</v>
      </c>
      <c r="K12" s="88">
        <v>570</v>
      </c>
      <c r="L12" s="88">
        <v>470</v>
      </c>
      <c r="M12" s="156">
        <v>670</v>
      </c>
    </row>
    <row r="13" spans="1:13" ht="15" customHeight="1">
      <c r="A13" s="141">
        <v>2012</v>
      </c>
      <c r="B13" s="88">
        <v>10</v>
      </c>
      <c r="C13" s="88">
        <v>90</v>
      </c>
      <c r="D13" s="88">
        <v>150</v>
      </c>
      <c r="E13" s="88">
        <v>340</v>
      </c>
      <c r="F13" s="88">
        <v>280</v>
      </c>
      <c r="G13" s="156">
        <v>440</v>
      </c>
      <c r="H13" s="88">
        <v>10</v>
      </c>
      <c r="I13" s="88">
        <v>100</v>
      </c>
      <c r="J13" s="88">
        <v>180</v>
      </c>
      <c r="K13" s="88">
        <v>470</v>
      </c>
      <c r="L13" s="88">
        <v>400</v>
      </c>
      <c r="M13" s="156">
        <v>580</v>
      </c>
    </row>
    <row r="14" spans="1:13" ht="15" customHeight="1">
      <c r="A14" s="141">
        <v>2013</v>
      </c>
      <c r="B14" s="88">
        <v>10</v>
      </c>
      <c r="C14" s="88">
        <v>50</v>
      </c>
      <c r="D14" s="88">
        <v>100</v>
      </c>
      <c r="E14" s="88">
        <v>260</v>
      </c>
      <c r="F14" s="88">
        <v>210</v>
      </c>
      <c r="G14" s="156">
        <v>320</v>
      </c>
      <c r="H14" s="88">
        <v>20</v>
      </c>
      <c r="I14" s="88">
        <v>70</v>
      </c>
      <c r="J14" s="88">
        <v>130</v>
      </c>
      <c r="K14" s="88">
        <v>360</v>
      </c>
      <c r="L14" s="88">
        <v>300</v>
      </c>
      <c r="M14" s="156">
        <v>450</v>
      </c>
    </row>
    <row r="15" spans="1:13" ht="15" customHeight="1">
      <c r="A15" s="141">
        <v>2014</v>
      </c>
      <c r="B15" s="88">
        <v>20</v>
      </c>
      <c r="C15" s="88">
        <v>50</v>
      </c>
      <c r="D15" s="88">
        <v>110</v>
      </c>
      <c r="E15" s="88">
        <v>270</v>
      </c>
      <c r="F15" s="88">
        <v>210</v>
      </c>
      <c r="G15" s="156">
        <v>340</v>
      </c>
      <c r="H15" s="88">
        <v>20</v>
      </c>
      <c r="I15" s="88">
        <v>70</v>
      </c>
      <c r="J15" s="88">
        <v>130</v>
      </c>
      <c r="K15" s="88">
        <v>380</v>
      </c>
      <c r="L15" s="88">
        <v>320</v>
      </c>
      <c r="M15" s="156">
        <v>470</v>
      </c>
    </row>
    <row r="16" spans="1:13" ht="15" customHeight="1">
      <c r="A16" s="141">
        <v>2015</v>
      </c>
      <c r="B16" s="88">
        <v>20</v>
      </c>
      <c r="C16" s="88">
        <v>70</v>
      </c>
      <c r="D16" s="88">
        <v>120</v>
      </c>
      <c r="E16" s="88">
        <v>250</v>
      </c>
      <c r="F16" s="88">
        <v>200</v>
      </c>
      <c r="G16" s="156">
        <v>340</v>
      </c>
      <c r="H16" s="88">
        <v>20</v>
      </c>
      <c r="I16" s="88">
        <v>90</v>
      </c>
      <c r="J16" s="88">
        <v>150</v>
      </c>
      <c r="K16" s="88">
        <v>370</v>
      </c>
      <c r="L16" s="88">
        <v>300</v>
      </c>
      <c r="M16" s="156">
        <v>470</v>
      </c>
    </row>
    <row r="17" spans="1:13" ht="15" customHeight="1">
      <c r="A17" s="141">
        <v>2016</v>
      </c>
      <c r="B17" s="88">
        <v>30</v>
      </c>
      <c r="C17" s="88">
        <v>60</v>
      </c>
      <c r="D17" s="88">
        <v>130</v>
      </c>
      <c r="E17" s="88">
        <v>320</v>
      </c>
      <c r="F17" s="88">
        <v>260</v>
      </c>
      <c r="G17" s="156">
        <v>410</v>
      </c>
      <c r="H17" s="88">
        <v>30</v>
      </c>
      <c r="I17" s="88">
        <v>80</v>
      </c>
      <c r="J17" s="88">
        <v>160</v>
      </c>
      <c r="K17" s="88">
        <v>460</v>
      </c>
      <c r="L17" s="88">
        <v>380</v>
      </c>
      <c r="M17" s="156">
        <v>580</v>
      </c>
    </row>
    <row r="18" spans="1:13" ht="15" customHeight="1">
      <c r="A18" s="141">
        <v>2017</v>
      </c>
      <c r="B18" s="88">
        <v>10</v>
      </c>
      <c r="C18" s="88">
        <v>60</v>
      </c>
      <c r="D18" s="88">
        <v>100</v>
      </c>
      <c r="E18" s="88">
        <v>200</v>
      </c>
      <c r="F18" s="88">
        <v>160</v>
      </c>
      <c r="G18" s="156">
        <v>270</v>
      </c>
      <c r="H18" s="88">
        <v>10</v>
      </c>
      <c r="I18" s="88">
        <v>80</v>
      </c>
      <c r="J18" s="88">
        <v>130</v>
      </c>
      <c r="K18" s="88">
        <v>320</v>
      </c>
      <c r="L18" s="88">
        <v>260</v>
      </c>
      <c r="M18" s="156">
        <v>410</v>
      </c>
    </row>
    <row r="19" spans="1:13" ht="15" customHeight="1">
      <c r="A19" s="141">
        <v>2018</v>
      </c>
      <c r="B19" s="88">
        <v>20</v>
      </c>
      <c r="C19" s="88">
        <v>60</v>
      </c>
      <c r="D19" s="88">
        <v>100</v>
      </c>
      <c r="E19" s="88">
        <v>210</v>
      </c>
      <c r="F19" s="88">
        <v>170</v>
      </c>
      <c r="G19" s="156">
        <v>280</v>
      </c>
      <c r="H19" s="88">
        <v>20</v>
      </c>
      <c r="I19" s="88">
        <v>70</v>
      </c>
      <c r="J19" s="88">
        <v>120</v>
      </c>
      <c r="K19" s="88">
        <v>310</v>
      </c>
      <c r="L19" s="88">
        <v>260</v>
      </c>
      <c r="M19" s="156">
        <v>400</v>
      </c>
    </row>
    <row r="20" spans="1:13" ht="15" customHeight="1">
      <c r="A20" s="141">
        <v>2019</v>
      </c>
      <c r="B20" s="88">
        <v>20</v>
      </c>
      <c r="C20" s="88">
        <v>70</v>
      </c>
      <c r="D20" s="88">
        <v>90</v>
      </c>
      <c r="E20" s="88">
        <v>150</v>
      </c>
      <c r="F20" s="88">
        <v>130</v>
      </c>
      <c r="G20" s="156">
        <v>230</v>
      </c>
      <c r="H20" s="88">
        <v>20</v>
      </c>
      <c r="I20" s="88">
        <v>90</v>
      </c>
      <c r="J20" s="88">
        <v>110</v>
      </c>
      <c r="K20" s="88">
        <v>240</v>
      </c>
      <c r="L20" s="88">
        <v>220</v>
      </c>
      <c r="M20" s="156">
        <v>350</v>
      </c>
    </row>
    <row r="21" spans="1:13" ht="15" customHeight="1">
      <c r="A21" s="141">
        <v>2020</v>
      </c>
      <c r="B21" s="88">
        <v>10</v>
      </c>
      <c r="C21" s="88">
        <v>50</v>
      </c>
      <c r="D21" s="88">
        <v>60</v>
      </c>
      <c r="E21" s="88">
        <v>120</v>
      </c>
      <c r="F21" s="88">
        <v>120</v>
      </c>
      <c r="G21" s="156">
        <v>190</v>
      </c>
      <c r="H21" s="88">
        <v>20</v>
      </c>
      <c r="I21" s="88">
        <v>60</v>
      </c>
      <c r="J21" s="88">
        <v>60</v>
      </c>
      <c r="K21" s="88">
        <v>180</v>
      </c>
      <c r="L21" s="88">
        <v>170</v>
      </c>
      <c r="M21" s="156">
        <v>250</v>
      </c>
    </row>
    <row r="22" spans="1:13" ht="15" customHeight="1">
      <c r="A22" s="141">
        <v>2021</v>
      </c>
      <c r="B22" s="88">
        <v>10</v>
      </c>
      <c r="C22" s="88">
        <v>60</v>
      </c>
      <c r="D22" s="88">
        <v>60</v>
      </c>
      <c r="E22" s="88">
        <v>90</v>
      </c>
      <c r="F22" s="88">
        <v>90</v>
      </c>
      <c r="G22" s="156">
        <v>150</v>
      </c>
      <c r="H22" s="88">
        <v>10</v>
      </c>
      <c r="I22" s="88">
        <v>70</v>
      </c>
      <c r="J22" s="88">
        <v>70</v>
      </c>
      <c r="K22" s="88">
        <v>130</v>
      </c>
      <c r="L22" s="88">
        <v>130</v>
      </c>
      <c r="M22" s="156">
        <v>210</v>
      </c>
    </row>
    <row r="23" spans="1:13" ht="15" customHeight="1">
      <c r="A23" s="141">
        <v>2022</v>
      </c>
      <c r="B23" s="88">
        <v>20</v>
      </c>
      <c r="C23" s="88">
        <v>70</v>
      </c>
      <c r="D23" s="88">
        <v>70</v>
      </c>
      <c r="E23" s="88">
        <v>100</v>
      </c>
      <c r="F23" s="88">
        <v>100</v>
      </c>
      <c r="G23" s="156">
        <v>200</v>
      </c>
      <c r="H23" s="88">
        <v>30</v>
      </c>
      <c r="I23" s="88">
        <v>90</v>
      </c>
      <c r="J23" s="88">
        <v>90</v>
      </c>
      <c r="K23" s="88">
        <v>190</v>
      </c>
      <c r="L23" s="88">
        <v>190</v>
      </c>
      <c r="M23" s="156">
        <v>310</v>
      </c>
    </row>
    <row r="24" spans="1:13" ht="15" customHeight="1">
      <c r="A24" s="141">
        <v>2023</v>
      </c>
      <c r="B24" s="88">
        <v>10</v>
      </c>
      <c r="C24" s="88">
        <v>100</v>
      </c>
      <c r="D24" s="88">
        <v>100</v>
      </c>
      <c r="E24" s="88">
        <v>90</v>
      </c>
      <c r="F24" s="88">
        <v>90</v>
      </c>
      <c r="G24" s="156">
        <v>200</v>
      </c>
      <c r="H24" s="88">
        <v>10</v>
      </c>
      <c r="I24" s="88">
        <v>120</v>
      </c>
      <c r="J24" s="88">
        <v>120</v>
      </c>
      <c r="K24" s="88">
        <v>170</v>
      </c>
      <c r="L24" s="88">
        <v>170</v>
      </c>
      <c r="M24" s="156">
        <v>300</v>
      </c>
    </row>
    <row r="25" spans="1:13" ht="15" customHeight="1">
      <c r="A25" s="141">
        <v>2024</v>
      </c>
      <c r="B25" s="88">
        <v>30</v>
      </c>
      <c r="C25" s="88">
        <v>50</v>
      </c>
      <c r="D25" s="88">
        <v>50</v>
      </c>
      <c r="E25" s="88">
        <v>100</v>
      </c>
      <c r="F25" s="88">
        <v>90</v>
      </c>
      <c r="G25" s="156">
        <v>180</v>
      </c>
      <c r="H25" s="88">
        <v>30</v>
      </c>
      <c r="I25" s="88">
        <v>90</v>
      </c>
      <c r="J25" s="88">
        <v>90</v>
      </c>
      <c r="K25" s="88">
        <v>160</v>
      </c>
      <c r="L25" s="88">
        <v>160</v>
      </c>
      <c r="M25" s="156">
        <v>280</v>
      </c>
    </row>
  </sheetData>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K147"/>
  <sheetViews>
    <sheetView zoomScaleNormal="100" workbookViewId="0"/>
  </sheetViews>
  <sheetFormatPr defaultColWidth="9.109375" defaultRowHeight="15"/>
  <cols>
    <col min="1" max="1" width="21.88671875" style="5" customWidth="1"/>
    <col min="2" max="2" width="20.33203125" style="72" customWidth="1"/>
    <col min="3" max="3" width="12.6640625" style="72" customWidth="1"/>
    <col min="4" max="4" width="15.6640625" style="72" customWidth="1"/>
    <col min="5" max="6" width="12.6640625" style="72" customWidth="1"/>
    <col min="7" max="7" width="15.6640625" style="72" customWidth="1"/>
    <col min="8" max="9" width="12.6640625" style="72" customWidth="1"/>
    <col min="10" max="10" width="14.6640625" style="72" customWidth="1"/>
    <col min="11" max="11" width="12.6640625" style="5" customWidth="1"/>
    <col min="12" max="16384" width="9.109375" style="15"/>
  </cols>
  <sheetData>
    <row r="1" spans="1:11" s="1" customFormat="1" ht="21" customHeight="1">
      <c r="A1" s="65" t="s">
        <v>1453</v>
      </c>
      <c r="B1" s="5"/>
      <c r="C1" s="5"/>
      <c r="D1" s="5"/>
      <c r="E1" s="5"/>
      <c r="F1" s="5"/>
      <c r="G1" s="5"/>
      <c r="H1" s="5"/>
      <c r="I1" s="5"/>
      <c r="J1" s="5"/>
      <c r="K1" s="5"/>
    </row>
    <row r="2" spans="1:11" s="49" customFormat="1">
      <c r="A2" s="447" t="s">
        <v>1758</v>
      </c>
      <c r="C2" s="58"/>
      <c r="D2" s="58"/>
      <c r="E2" s="58"/>
      <c r="F2" s="58"/>
      <c r="G2" s="58"/>
      <c r="H2" s="58"/>
      <c r="I2" s="58"/>
      <c r="J2" s="58"/>
      <c r="K2" s="58"/>
    </row>
    <row r="3" spans="1:11" s="1" customFormat="1" ht="30" customHeight="1">
      <c r="A3" s="74" t="s">
        <v>540</v>
      </c>
      <c r="B3" s="5"/>
      <c r="C3" s="5"/>
      <c r="D3" s="5"/>
      <c r="E3" s="5"/>
      <c r="F3" s="5"/>
      <c r="G3" s="5"/>
      <c r="H3" s="5"/>
      <c r="I3" s="5"/>
      <c r="J3" s="5"/>
      <c r="K3" s="5"/>
    </row>
    <row r="4" spans="1:11" s="17" customFormat="1" ht="37.950000000000003" customHeight="1">
      <c r="A4" s="141" t="s">
        <v>591</v>
      </c>
      <c r="B4" s="141" t="s">
        <v>387</v>
      </c>
      <c r="C4" s="103" t="s">
        <v>592</v>
      </c>
      <c r="D4" s="103" t="s">
        <v>1450</v>
      </c>
      <c r="E4" s="103" t="s">
        <v>588</v>
      </c>
      <c r="F4" s="103" t="s">
        <v>1077</v>
      </c>
      <c r="G4" s="103" t="s">
        <v>1451</v>
      </c>
      <c r="H4" s="103" t="s">
        <v>1078</v>
      </c>
      <c r="I4" s="103" t="s">
        <v>589</v>
      </c>
      <c r="J4" s="103" t="s">
        <v>1430</v>
      </c>
      <c r="K4" s="103" t="s">
        <v>590</v>
      </c>
    </row>
    <row r="5" spans="1:11" s="17" customFormat="1" ht="25.2" customHeight="1">
      <c r="A5" s="141" t="s">
        <v>253</v>
      </c>
      <c r="B5" s="141" t="s">
        <v>871</v>
      </c>
      <c r="C5" s="341">
        <v>29</v>
      </c>
      <c r="D5" s="341">
        <v>598.6</v>
      </c>
      <c r="E5" s="341">
        <v>1475.6</v>
      </c>
      <c r="F5" s="341">
        <v>12.4</v>
      </c>
      <c r="G5" s="341">
        <v>30.8</v>
      </c>
      <c r="H5" s="341">
        <v>67.8</v>
      </c>
      <c r="I5" s="341">
        <v>41.4</v>
      </c>
      <c r="J5" s="341">
        <v>629.4</v>
      </c>
      <c r="K5" s="341">
        <v>1543.4</v>
      </c>
    </row>
    <row r="6" spans="1:11" ht="15" customHeight="1">
      <c r="A6" s="141" t="s">
        <v>253</v>
      </c>
      <c r="B6" s="73">
        <v>2015</v>
      </c>
      <c r="C6" s="340">
        <v>30</v>
      </c>
      <c r="D6" s="340">
        <v>650.1</v>
      </c>
      <c r="E6" s="340">
        <v>1619</v>
      </c>
      <c r="F6" s="340">
        <v>14</v>
      </c>
      <c r="G6" s="340">
        <v>28.7</v>
      </c>
      <c r="H6" s="340">
        <v>71</v>
      </c>
      <c r="I6" s="340">
        <v>44</v>
      </c>
      <c r="J6" s="340">
        <v>678.8</v>
      </c>
      <c r="K6" s="341">
        <v>1690</v>
      </c>
    </row>
    <row r="7" spans="1:11" ht="15" customHeight="1">
      <c r="A7" s="141" t="s">
        <v>253</v>
      </c>
      <c r="B7" s="73">
        <v>2016</v>
      </c>
      <c r="C7" s="340">
        <v>23</v>
      </c>
      <c r="D7" s="340">
        <v>628.1</v>
      </c>
      <c r="E7" s="340">
        <v>1600</v>
      </c>
      <c r="F7" s="340">
        <v>9</v>
      </c>
      <c r="G7" s="340">
        <v>29.4</v>
      </c>
      <c r="H7" s="340">
        <v>63</v>
      </c>
      <c r="I7" s="340">
        <v>32</v>
      </c>
      <c r="J7" s="340">
        <v>657.5</v>
      </c>
      <c r="K7" s="341">
        <v>1663</v>
      </c>
    </row>
    <row r="8" spans="1:11" ht="15" customHeight="1">
      <c r="A8" s="141" t="s">
        <v>253</v>
      </c>
      <c r="B8" s="73">
        <v>2017</v>
      </c>
      <c r="C8" s="340">
        <v>26</v>
      </c>
      <c r="D8" s="340">
        <v>547.1</v>
      </c>
      <c r="E8" s="340">
        <v>1298</v>
      </c>
      <c r="F8" s="340">
        <v>12</v>
      </c>
      <c r="G8" s="340">
        <v>31.3</v>
      </c>
      <c r="H8" s="340">
        <v>65</v>
      </c>
      <c r="I8" s="340">
        <v>38</v>
      </c>
      <c r="J8" s="340">
        <v>578.4</v>
      </c>
      <c r="K8" s="341">
        <v>1363</v>
      </c>
    </row>
    <row r="9" spans="1:11" ht="15" customHeight="1">
      <c r="A9" s="141" t="s">
        <v>253</v>
      </c>
      <c r="B9" s="73">
        <v>2018</v>
      </c>
      <c r="C9" s="340">
        <v>25</v>
      </c>
      <c r="D9" s="340">
        <v>518.79999999999995</v>
      </c>
      <c r="E9" s="340">
        <v>1199</v>
      </c>
      <c r="F9" s="340">
        <v>9</v>
      </c>
      <c r="G9" s="340">
        <v>30.8</v>
      </c>
      <c r="H9" s="340">
        <v>57</v>
      </c>
      <c r="I9" s="340">
        <v>34</v>
      </c>
      <c r="J9" s="340">
        <v>549.5</v>
      </c>
      <c r="K9" s="341">
        <v>1256</v>
      </c>
    </row>
    <row r="10" spans="1:11" ht="15" customHeight="1">
      <c r="A10" s="141" t="s">
        <v>253</v>
      </c>
      <c r="B10" s="73">
        <v>2019</v>
      </c>
      <c r="C10" s="340">
        <v>33</v>
      </c>
      <c r="D10" s="340">
        <v>518.4</v>
      </c>
      <c r="E10" s="340">
        <v>1188</v>
      </c>
      <c r="F10" s="340">
        <v>11</v>
      </c>
      <c r="G10" s="340">
        <v>36.299999999999997</v>
      </c>
      <c r="H10" s="340">
        <v>64</v>
      </c>
      <c r="I10" s="340">
        <v>44</v>
      </c>
      <c r="J10" s="340">
        <v>554.70000000000005</v>
      </c>
      <c r="K10" s="341">
        <v>1252</v>
      </c>
    </row>
    <row r="11" spans="1:11" ht="15" customHeight="1">
      <c r="A11" s="141" t="s">
        <v>253</v>
      </c>
      <c r="B11" s="73">
        <v>2020</v>
      </c>
      <c r="C11" s="340">
        <v>20</v>
      </c>
      <c r="D11" s="340">
        <v>293</v>
      </c>
      <c r="E11" s="340">
        <v>742</v>
      </c>
      <c r="F11" s="340">
        <v>12</v>
      </c>
      <c r="G11" s="340">
        <v>33</v>
      </c>
      <c r="H11" s="340">
        <v>72</v>
      </c>
      <c r="I11" s="340">
        <v>32</v>
      </c>
      <c r="J11" s="340">
        <v>326</v>
      </c>
      <c r="K11" s="341">
        <v>814</v>
      </c>
    </row>
    <row r="12" spans="1:11" ht="15" customHeight="1">
      <c r="A12" s="141" t="s">
        <v>253</v>
      </c>
      <c r="B12" s="73">
        <v>2021</v>
      </c>
      <c r="C12" s="340">
        <v>22</v>
      </c>
      <c r="D12" s="340">
        <v>282</v>
      </c>
      <c r="E12" s="340">
        <v>718</v>
      </c>
      <c r="F12" s="340">
        <v>11</v>
      </c>
      <c r="G12" s="340">
        <v>19</v>
      </c>
      <c r="H12" s="340">
        <v>45</v>
      </c>
      <c r="I12" s="340">
        <v>33</v>
      </c>
      <c r="J12" s="340">
        <v>301</v>
      </c>
      <c r="K12" s="341">
        <v>763</v>
      </c>
    </row>
    <row r="13" spans="1:11" ht="15" customHeight="1">
      <c r="A13" s="141" t="s">
        <v>253</v>
      </c>
      <c r="B13" s="73">
        <v>2022</v>
      </c>
      <c r="C13" s="340">
        <v>19</v>
      </c>
      <c r="D13" s="340">
        <v>343</v>
      </c>
      <c r="E13" s="340">
        <v>857</v>
      </c>
      <c r="F13" s="340">
        <v>14</v>
      </c>
      <c r="G13" s="340">
        <v>27</v>
      </c>
      <c r="H13" s="340">
        <v>60</v>
      </c>
      <c r="I13" s="340">
        <v>33</v>
      </c>
      <c r="J13" s="340">
        <v>370</v>
      </c>
      <c r="K13" s="341">
        <v>917</v>
      </c>
    </row>
    <row r="14" spans="1:11" ht="15" customHeight="1">
      <c r="A14" s="141" t="s">
        <v>253</v>
      </c>
      <c r="B14" s="73">
        <v>2023</v>
      </c>
      <c r="C14" s="340">
        <v>35</v>
      </c>
      <c r="D14" s="340">
        <v>405</v>
      </c>
      <c r="E14" s="340">
        <v>876</v>
      </c>
      <c r="F14" s="340">
        <v>11</v>
      </c>
      <c r="G14" s="340">
        <v>32</v>
      </c>
      <c r="H14" s="340">
        <v>74</v>
      </c>
      <c r="I14" s="340">
        <v>46</v>
      </c>
      <c r="J14" s="340">
        <v>437</v>
      </c>
      <c r="K14" s="341">
        <v>950</v>
      </c>
    </row>
    <row r="15" spans="1:11" ht="15" customHeight="1">
      <c r="A15" s="141" t="s">
        <v>253</v>
      </c>
      <c r="B15" s="73">
        <v>2024</v>
      </c>
      <c r="C15" s="340">
        <v>30</v>
      </c>
      <c r="D15" s="340">
        <v>405</v>
      </c>
      <c r="E15" s="340">
        <v>843</v>
      </c>
      <c r="F15" s="340">
        <v>12</v>
      </c>
      <c r="G15" s="340">
        <v>25</v>
      </c>
      <c r="H15" s="340">
        <v>55</v>
      </c>
      <c r="I15" s="340">
        <v>42</v>
      </c>
      <c r="J15" s="340">
        <v>430</v>
      </c>
      <c r="K15" s="341">
        <v>898</v>
      </c>
    </row>
    <row r="16" spans="1:11" ht="15" customHeight="1">
      <c r="A16" s="141" t="s">
        <v>253</v>
      </c>
      <c r="B16" s="73">
        <v>2025</v>
      </c>
      <c r="C16" s="340">
        <v>19</v>
      </c>
      <c r="D16" s="340">
        <v>376</v>
      </c>
      <c r="E16" s="340">
        <v>820</v>
      </c>
      <c r="F16" s="340">
        <v>8</v>
      </c>
      <c r="G16" s="340">
        <v>26</v>
      </c>
      <c r="H16" s="340">
        <v>50</v>
      </c>
      <c r="I16" s="340">
        <v>27</v>
      </c>
      <c r="J16" s="340">
        <v>402</v>
      </c>
      <c r="K16" s="341">
        <v>870</v>
      </c>
    </row>
    <row r="17" spans="1:11" s="17" customFormat="1" ht="15" customHeight="1">
      <c r="A17" s="141" t="s">
        <v>253</v>
      </c>
      <c r="B17" s="141" t="s">
        <v>845</v>
      </c>
      <c r="C17" s="341">
        <v>25</v>
      </c>
      <c r="D17" s="341">
        <v>362.2</v>
      </c>
      <c r="E17" s="341">
        <v>822.8</v>
      </c>
      <c r="F17" s="341">
        <v>11.2</v>
      </c>
      <c r="G17" s="341">
        <v>25.8</v>
      </c>
      <c r="H17" s="341">
        <v>56.8</v>
      </c>
      <c r="I17" s="341">
        <v>36.200000000000003</v>
      </c>
      <c r="J17" s="341">
        <v>388</v>
      </c>
      <c r="K17" s="341">
        <v>879.6</v>
      </c>
    </row>
    <row r="18" spans="1:11" s="17" customFormat="1" ht="25.2" customHeight="1">
      <c r="A18" s="141" t="s">
        <v>385</v>
      </c>
      <c r="B18" s="141" t="s">
        <v>871</v>
      </c>
      <c r="C18" s="341">
        <v>2.6</v>
      </c>
      <c r="D18" s="341">
        <v>222.1</v>
      </c>
      <c r="E18" s="341">
        <v>670.2</v>
      </c>
      <c r="F18" s="341">
        <v>3.8</v>
      </c>
      <c r="G18" s="341">
        <v>50.3</v>
      </c>
      <c r="H18" s="341">
        <v>99.4</v>
      </c>
      <c r="I18" s="341">
        <v>6.4</v>
      </c>
      <c r="J18" s="341">
        <v>272.5</v>
      </c>
      <c r="K18" s="341">
        <v>769.6</v>
      </c>
    </row>
    <row r="19" spans="1:11" ht="15" customHeight="1">
      <c r="A19" s="141" t="s">
        <v>385</v>
      </c>
      <c r="B19" s="73">
        <v>2015</v>
      </c>
      <c r="C19" s="340">
        <v>2</v>
      </c>
      <c r="D19" s="340">
        <v>227.3</v>
      </c>
      <c r="E19" s="340">
        <v>691</v>
      </c>
      <c r="F19" s="340">
        <v>3</v>
      </c>
      <c r="G19" s="340">
        <v>53</v>
      </c>
      <c r="H19" s="340">
        <v>106</v>
      </c>
      <c r="I19" s="340">
        <v>5</v>
      </c>
      <c r="J19" s="340">
        <v>280.3</v>
      </c>
      <c r="K19" s="341">
        <v>797</v>
      </c>
    </row>
    <row r="20" spans="1:11" ht="15" customHeight="1">
      <c r="A20" s="141" t="s">
        <v>385</v>
      </c>
      <c r="B20" s="73">
        <v>2016</v>
      </c>
      <c r="C20" s="340">
        <v>3</v>
      </c>
      <c r="D20" s="340">
        <v>221.7</v>
      </c>
      <c r="E20" s="340">
        <v>682</v>
      </c>
      <c r="F20" s="340">
        <v>5</v>
      </c>
      <c r="G20" s="340">
        <v>47.9</v>
      </c>
      <c r="H20" s="340">
        <v>108</v>
      </c>
      <c r="I20" s="340">
        <v>8</v>
      </c>
      <c r="J20" s="340">
        <v>269.5</v>
      </c>
      <c r="K20" s="341">
        <v>790</v>
      </c>
    </row>
    <row r="21" spans="1:11" ht="15" customHeight="1">
      <c r="A21" s="141" t="s">
        <v>385</v>
      </c>
      <c r="B21" s="73">
        <v>2017</v>
      </c>
      <c r="C21" s="340">
        <v>3</v>
      </c>
      <c r="D21" s="340">
        <v>221.6</v>
      </c>
      <c r="E21" s="340">
        <v>634</v>
      </c>
      <c r="F21" s="340">
        <v>2</v>
      </c>
      <c r="G21" s="340">
        <v>52.9</v>
      </c>
      <c r="H21" s="340">
        <v>94</v>
      </c>
      <c r="I21" s="340">
        <v>5</v>
      </c>
      <c r="J21" s="340">
        <v>274.5</v>
      </c>
      <c r="K21" s="341">
        <v>728</v>
      </c>
    </row>
    <row r="22" spans="1:11" ht="15" customHeight="1">
      <c r="A22" s="141" t="s">
        <v>385</v>
      </c>
      <c r="B22" s="73">
        <v>2018</v>
      </c>
      <c r="C22" s="340">
        <v>2</v>
      </c>
      <c r="D22" s="340">
        <v>203.1</v>
      </c>
      <c r="E22" s="340">
        <v>555</v>
      </c>
      <c r="F22" s="340">
        <v>4</v>
      </c>
      <c r="G22" s="340">
        <v>49.9</v>
      </c>
      <c r="H22" s="340">
        <v>83</v>
      </c>
      <c r="I22" s="340">
        <v>6</v>
      </c>
      <c r="J22" s="340">
        <v>252.9</v>
      </c>
      <c r="K22" s="341">
        <v>638</v>
      </c>
    </row>
    <row r="23" spans="1:11" ht="15" customHeight="1">
      <c r="A23" s="141" t="s">
        <v>385</v>
      </c>
      <c r="B23" s="73">
        <v>2019</v>
      </c>
      <c r="C23" s="340">
        <v>3</v>
      </c>
      <c r="D23" s="340">
        <v>191.2</v>
      </c>
      <c r="E23" s="340">
        <v>520</v>
      </c>
      <c r="F23" s="340">
        <v>6</v>
      </c>
      <c r="G23" s="340">
        <v>34.799999999999997</v>
      </c>
      <c r="H23" s="340">
        <v>71</v>
      </c>
      <c r="I23" s="340">
        <v>9</v>
      </c>
      <c r="J23" s="340">
        <v>226</v>
      </c>
      <c r="K23" s="341">
        <v>591</v>
      </c>
    </row>
    <row r="24" spans="1:11" ht="15" customHeight="1">
      <c r="A24" s="141" t="s">
        <v>385</v>
      </c>
      <c r="B24" s="73">
        <v>2020</v>
      </c>
      <c r="C24" s="340">
        <v>5</v>
      </c>
      <c r="D24" s="340">
        <v>197</v>
      </c>
      <c r="E24" s="340">
        <v>512</v>
      </c>
      <c r="F24" s="340">
        <v>6</v>
      </c>
      <c r="G24" s="340">
        <v>50</v>
      </c>
      <c r="H24" s="340">
        <v>98</v>
      </c>
      <c r="I24" s="340">
        <v>11</v>
      </c>
      <c r="J24" s="340">
        <v>247</v>
      </c>
      <c r="K24" s="341">
        <v>610</v>
      </c>
    </row>
    <row r="25" spans="1:11" ht="15" customHeight="1">
      <c r="A25" s="141" t="s">
        <v>385</v>
      </c>
      <c r="B25" s="73">
        <v>2021</v>
      </c>
      <c r="C25" s="340">
        <v>3</v>
      </c>
      <c r="D25" s="340">
        <v>158</v>
      </c>
      <c r="E25" s="340">
        <v>423</v>
      </c>
      <c r="F25" s="340">
        <v>6</v>
      </c>
      <c r="G25" s="340">
        <v>39</v>
      </c>
      <c r="H25" s="340">
        <v>88</v>
      </c>
      <c r="I25" s="340">
        <v>9</v>
      </c>
      <c r="J25" s="340">
        <v>197</v>
      </c>
      <c r="K25" s="341">
        <v>511</v>
      </c>
    </row>
    <row r="26" spans="1:11" ht="15" customHeight="1">
      <c r="A26" s="141" t="s">
        <v>385</v>
      </c>
      <c r="B26" s="73">
        <v>2022</v>
      </c>
      <c r="C26" s="340">
        <v>1</v>
      </c>
      <c r="D26" s="340">
        <v>149</v>
      </c>
      <c r="E26" s="340">
        <v>420</v>
      </c>
      <c r="F26" s="340">
        <v>1</v>
      </c>
      <c r="G26" s="340">
        <v>31</v>
      </c>
      <c r="H26" s="340">
        <v>61</v>
      </c>
      <c r="I26" s="340">
        <v>2</v>
      </c>
      <c r="J26" s="340">
        <v>180</v>
      </c>
      <c r="K26" s="341">
        <v>481</v>
      </c>
    </row>
    <row r="27" spans="1:11" ht="15" customHeight="1">
      <c r="A27" s="141" t="s">
        <v>385</v>
      </c>
      <c r="B27" s="73">
        <v>2023</v>
      </c>
      <c r="C27" s="340">
        <v>3</v>
      </c>
      <c r="D27" s="340">
        <v>123</v>
      </c>
      <c r="E27" s="340">
        <v>336</v>
      </c>
      <c r="F27" s="340">
        <v>4</v>
      </c>
      <c r="G27" s="340">
        <v>33</v>
      </c>
      <c r="H27" s="340">
        <v>69</v>
      </c>
      <c r="I27" s="340">
        <v>7</v>
      </c>
      <c r="J27" s="340">
        <v>156</v>
      </c>
      <c r="K27" s="341">
        <v>405</v>
      </c>
    </row>
    <row r="28" spans="1:11" ht="15" customHeight="1">
      <c r="A28" s="141" t="s">
        <v>385</v>
      </c>
      <c r="B28" s="73">
        <v>2024</v>
      </c>
      <c r="C28" s="340">
        <v>3</v>
      </c>
      <c r="D28" s="340">
        <v>136</v>
      </c>
      <c r="E28" s="340">
        <v>351</v>
      </c>
      <c r="F28" s="340">
        <v>0</v>
      </c>
      <c r="G28" s="340">
        <v>22</v>
      </c>
      <c r="H28" s="340">
        <v>44</v>
      </c>
      <c r="I28" s="340">
        <v>3</v>
      </c>
      <c r="J28" s="340">
        <v>158</v>
      </c>
      <c r="K28" s="341">
        <v>395</v>
      </c>
    </row>
    <row r="29" spans="1:11" ht="15" customHeight="1">
      <c r="A29" s="141" t="s">
        <v>385</v>
      </c>
      <c r="B29" s="73">
        <v>2025</v>
      </c>
      <c r="C29" s="340">
        <v>5</v>
      </c>
      <c r="D29" s="340">
        <v>122</v>
      </c>
      <c r="E29" s="340">
        <v>338</v>
      </c>
      <c r="F29" s="340">
        <v>2</v>
      </c>
      <c r="G29" s="340">
        <v>36</v>
      </c>
      <c r="H29" s="340">
        <v>59</v>
      </c>
      <c r="I29" s="340">
        <v>7</v>
      </c>
      <c r="J29" s="340">
        <v>158</v>
      </c>
      <c r="K29" s="341">
        <v>397</v>
      </c>
    </row>
    <row r="30" spans="1:11" s="17" customFormat="1" ht="15" customHeight="1">
      <c r="A30" s="141" t="s">
        <v>385</v>
      </c>
      <c r="B30" s="141" t="s">
        <v>845</v>
      </c>
      <c r="C30" s="341">
        <v>3</v>
      </c>
      <c r="D30" s="341">
        <v>137.6</v>
      </c>
      <c r="E30" s="341">
        <v>373.6</v>
      </c>
      <c r="F30" s="341">
        <v>2.6</v>
      </c>
      <c r="G30" s="341">
        <v>32.200000000000003</v>
      </c>
      <c r="H30" s="341">
        <v>64.2</v>
      </c>
      <c r="I30" s="341">
        <v>5.6</v>
      </c>
      <c r="J30" s="341">
        <v>169.8</v>
      </c>
      <c r="K30" s="341">
        <v>437.8</v>
      </c>
    </row>
    <row r="31" spans="1:11" s="17" customFormat="1" ht="25.2" customHeight="1">
      <c r="A31" s="141" t="s">
        <v>1452</v>
      </c>
      <c r="B31" s="141" t="s">
        <v>871</v>
      </c>
      <c r="C31" s="341">
        <v>4.8</v>
      </c>
      <c r="D31" s="341">
        <v>171.8</v>
      </c>
      <c r="E31" s="341">
        <v>370.2</v>
      </c>
      <c r="F31" s="341">
        <v>25</v>
      </c>
      <c r="G31" s="341">
        <v>216.6</v>
      </c>
      <c r="H31" s="341">
        <v>336</v>
      </c>
      <c r="I31" s="341">
        <v>29.8</v>
      </c>
      <c r="J31" s="341">
        <v>388.4</v>
      </c>
      <c r="K31" s="341">
        <v>706.2</v>
      </c>
    </row>
    <row r="32" spans="1:11" ht="15" customHeight="1">
      <c r="A32" s="141" t="s">
        <v>1452</v>
      </c>
      <c r="B32" s="73">
        <v>2015</v>
      </c>
      <c r="C32" s="340">
        <v>3</v>
      </c>
      <c r="D32" s="340">
        <v>168.1</v>
      </c>
      <c r="E32" s="340">
        <v>396</v>
      </c>
      <c r="F32" s="340">
        <v>24</v>
      </c>
      <c r="G32" s="340">
        <v>210.5</v>
      </c>
      <c r="H32" s="340">
        <v>339</v>
      </c>
      <c r="I32" s="340">
        <v>27</v>
      </c>
      <c r="J32" s="340">
        <v>378.5</v>
      </c>
      <c r="K32" s="341">
        <v>735</v>
      </c>
    </row>
    <row r="33" spans="1:11" ht="15" customHeight="1">
      <c r="A33" s="141" t="s">
        <v>1452</v>
      </c>
      <c r="B33" s="73">
        <v>2016</v>
      </c>
      <c r="C33" s="340">
        <v>7</v>
      </c>
      <c r="D33" s="340">
        <v>164.1</v>
      </c>
      <c r="E33" s="340">
        <v>373</v>
      </c>
      <c r="F33" s="340">
        <v>23</v>
      </c>
      <c r="G33" s="340">
        <v>215</v>
      </c>
      <c r="H33" s="340">
        <v>336</v>
      </c>
      <c r="I33" s="340">
        <v>30</v>
      </c>
      <c r="J33" s="340">
        <v>379.1</v>
      </c>
      <c r="K33" s="341">
        <v>709</v>
      </c>
    </row>
    <row r="34" spans="1:11" ht="15" customHeight="1">
      <c r="A34" s="141" t="s">
        <v>1452</v>
      </c>
      <c r="B34" s="73">
        <v>2017</v>
      </c>
      <c r="C34" s="340">
        <v>3</v>
      </c>
      <c r="D34" s="340">
        <v>166</v>
      </c>
      <c r="E34" s="340">
        <v>316</v>
      </c>
      <c r="F34" s="340">
        <v>26</v>
      </c>
      <c r="G34" s="340">
        <v>201</v>
      </c>
      <c r="H34" s="340">
        <v>304</v>
      </c>
      <c r="I34" s="340">
        <v>29</v>
      </c>
      <c r="J34" s="340">
        <v>367</v>
      </c>
      <c r="K34" s="341">
        <v>620</v>
      </c>
    </row>
    <row r="35" spans="1:11" ht="15" customHeight="1">
      <c r="A35" s="141" t="s">
        <v>1452</v>
      </c>
      <c r="B35" s="73">
        <v>2018</v>
      </c>
      <c r="C35" s="340">
        <v>5</v>
      </c>
      <c r="D35" s="340">
        <v>145.6</v>
      </c>
      <c r="E35" s="340">
        <v>302</v>
      </c>
      <c r="F35" s="340">
        <v>28</v>
      </c>
      <c r="G35" s="340">
        <v>227.7</v>
      </c>
      <c r="H35" s="340">
        <v>338</v>
      </c>
      <c r="I35" s="340">
        <v>33</v>
      </c>
      <c r="J35" s="340">
        <v>373.3</v>
      </c>
      <c r="K35" s="341">
        <v>640</v>
      </c>
    </row>
    <row r="36" spans="1:11" ht="15" customHeight="1">
      <c r="A36" s="141" t="s">
        <v>1452</v>
      </c>
      <c r="B36" s="73">
        <v>2019</v>
      </c>
      <c r="C36" s="340">
        <v>6</v>
      </c>
      <c r="D36" s="340">
        <v>125.8</v>
      </c>
      <c r="E36" s="340">
        <v>257</v>
      </c>
      <c r="F36" s="340">
        <v>19</v>
      </c>
      <c r="G36" s="340">
        <v>184.3</v>
      </c>
      <c r="H36" s="340">
        <v>265</v>
      </c>
      <c r="I36" s="340">
        <v>25</v>
      </c>
      <c r="J36" s="340">
        <v>310.2</v>
      </c>
      <c r="K36" s="341">
        <v>522</v>
      </c>
    </row>
    <row r="37" spans="1:11" ht="15" customHeight="1">
      <c r="A37" s="141" t="s">
        <v>1452</v>
      </c>
      <c r="B37" s="73">
        <v>2020</v>
      </c>
      <c r="C37" s="340">
        <v>7</v>
      </c>
      <c r="D37" s="340">
        <v>104</v>
      </c>
      <c r="E37" s="340">
        <v>208</v>
      </c>
      <c r="F37" s="340">
        <v>9</v>
      </c>
      <c r="G37" s="340">
        <v>138</v>
      </c>
      <c r="H37" s="340">
        <v>212</v>
      </c>
      <c r="I37" s="340">
        <v>16</v>
      </c>
      <c r="J37" s="340">
        <v>242</v>
      </c>
      <c r="K37" s="341">
        <v>420</v>
      </c>
    </row>
    <row r="38" spans="1:11" ht="15" customHeight="1">
      <c r="A38" s="141" t="s">
        <v>1452</v>
      </c>
      <c r="B38" s="73">
        <v>2021</v>
      </c>
      <c r="C38" s="340">
        <v>5</v>
      </c>
      <c r="D38" s="340">
        <v>109</v>
      </c>
      <c r="E38" s="340">
        <v>200</v>
      </c>
      <c r="F38" s="340">
        <v>24</v>
      </c>
      <c r="G38" s="340">
        <v>172</v>
      </c>
      <c r="H38" s="340">
        <v>259</v>
      </c>
      <c r="I38" s="340">
        <v>29</v>
      </c>
      <c r="J38" s="340">
        <v>281</v>
      </c>
      <c r="K38" s="341">
        <v>459</v>
      </c>
    </row>
    <row r="39" spans="1:11" ht="15" customHeight="1">
      <c r="A39" s="141" t="s">
        <v>1452</v>
      </c>
      <c r="B39" s="73">
        <v>2022</v>
      </c>
      <c r="C39" s="340">
        <v>3</v>
      </c>
      <c r="D39" s="340">
        <v>121</v>
      </c>
      <c r="E39" s="340">
        <v>223</v>
      </c>
      <c r="F39" s="340">
        <v>23</v>
      </c>
      <c r="G39" s="340">
        <v>165</v>
      </c>
      <c r="H39" s="340">
        <v>259</v>
      </c>
      <c r="I39" s="340">
        <v>26</v>
      </c>
      <c r="J39" s="340">
        <v>286</v>
      </c>
      <c r="K39" s="341">
        <v>482</v>
      </c>
    </row>
    <row r="40" spans="1:11" ht="15" customHeight="1">
      <c r="A40" s="141" t="s">
        <v>1452</v>
      </c>
      <c r="B40" s="73">
        <v>2023</v>
      </c>
      <c r="C40" s="340">
        <v>0</v>
      </c>
      <c r="D40" s="340">
        <v>127</v>
      </c>
      <c r="E40" s="340">
        <v>232</v>
      </c>
      <c r="F40" s="340">
        <v>27</v>
      </c>
      <c r="G40" s="340">
        <v>170</v>
      </c>
      <c r="H40" s="340">
        <v>255</v>
      </c>
      <c r="I40" s="340">
        <v>27</v>
      </c>
      <c r="J40" s="340">
        <v>297</v>
      </c>
      <c r="K40" s="341">
        <v>487</v>
      </c>
    </row>
    <row r="41" spans="1:11" ht="15" customHeight="1">
      <c r="A41" s="141" t="s">
        <v>1452</v>
      </c>
      <c r="B41" s="73">
        <v>2024</v>
      </c>
      <c r="C41" s="340">
        <v>6</v>
      </c>
      <c r="D41" s="340">
        <v>126</v>
      </c>
      <c r="E41" s="340">
        <v>227</v>
      </c>
      <c r="F41" s="340">
        <v>28</v>
      </c>
      <c r="G41" s="340">
        <v>163</v>
      </c>
      <c r="H41" s="340">
        <v>243</v>
      </c>
      <c r="I41" s="340">
        <v>34</v>
      </c>
      <c r="J41" s="340">
        <v>289</v>
      </c>
      <c r="K41" s="341">
        <v>470</v>
      </c>
    </row>
    <row r="42" spans="1:11" ht="15" customHeight="1">
      <c r="A42" s="141" t="s">
        <v>1452</v>
      </c>
      <c r="B42" s="73">
        <v>2025</v>
      </c>
      <c r="C42" s="340">
        <v>3</v>
      </c>
      <c r="D42" s="340">
        <v>156</v>
      </c>
      <c r="E42" s="340">
        <v>288</v>
      </c>
      <c r="F42" s="340">
        <v>31</v>
      </c>
      <c r="G42" s="340">
        <v>180</v>
      </c>
      <c r="H42" s="340">
        <v>295</v>
      </c>
      <c r="I42" s="340">
        <v>34</v>
      </c>
      <c r="J42" s="340">
        <v>336</v>
      </c>
      <c r="K42" s="341">
        <v>583</v>
      </c>
    </row>
    <row r="43" spans="1:11" s="17" customFormat="1" ht="15" customHeight="1">
      <c r="A43" s="141" t="s">
        <v>1452</v>
      </c>
      <c r="B43" s="141" t="s">
        <v>845</v>
      </c>
      <c r="C43" s="341">
        <v>3.4</v>
      </c>
      <c r="D43" s="341">
        <v>127.8</v>
      </c>
      <c r="E43" s="341">
        <v>234</v>
      </c>
      <c r="F43" s="341">
        <v>26.6</v>
      </c>
      <c r="G43" s="341">
        <v>170</v>
      </c>
      <c r="H43" s="341">
        <v>262.2</v>
      </c>
      <c r="I43" s="341">
        <v>30</v>
      </c>
      <c r="J43" s="341">
        <v>297.8</v>
      </c>
      <c r="K43" s="341">
        <v>496.2</v>
      </c>
    </row>
    <row r="44" spans="1:11" s="17" customFormat="1" ht="25.2" customHeight="1">
      <c r="A44" s="141" t="s">
        <v>364</v>
      </c>
      <c r="B44" s="141" t="s">
        <v>871</v>
      </c>
      <c r="C44" s="341">
        <v>10.199999999999999</v>
      </c>
      <c r="D44" s="341">
        <v>388.6</v>
      </c>
      <c r="E44" s="341">
        <v>3049.4</v>
      </c>
      <c r="F44" s="341">
        <v>72.599999999999994</v>
      </c>
      <c r="G44" s="341">
        <v>824.5</v>
      </c>
      <c r="H44" s="341">
        <v>3148.2</v>
      </c>
      <c r="I44" s="341">
        <v>82.8</v>
      </c>
      <c r="J44" s="341">
        <v>1213.0999999999999</v>
      </c>
      <c r="K44" s="341">
        <v>6197.6</v>
      </c>
    </row>
    <row r="45" spans="1:11" ht="15" customHeight="1">
      <c r="A45" s="141" t="s">
        <v>364</v>
      </c>
      <c r="B45" s="73">
        <v>2015</v>
      </c>
      <c r="C45" s="340">
        <v>9</v>
      </c>
      <c r="D45" s="340">
        <v>399.9</v>
      </c>
      <c r="E45" s="340">
        <v>3325</v>
      </c>
      <c r="F45" s="340">
        <v>66</v>
      </c>
      <c r="G45" s="340">
        <v>823.1</v>
      </c>
      <c r="H45" s="340">
        <v>3388</v>
      </c>
      <c r="I45" s="340">
        <v>75</v>
      </c>
      <c r="J45" s="340">
        <v>1223</v>
      </c>
      <c r="K45" s="341">
        <v>6713</v>
      </c>
    </row>
    <row r="46" spans="1:11" ht="15" customHeight="1">
      <c r="A46" s="141" t="s">
        <v>364</v>
      </c>
      <c r="B46" s="73">
        <v>2016</v>
      </c>
      <c r="C46" s="340">
        <v>8</v>
      </c>
      <c r="D46" s="340">
        <v>419.7</v>
      </c>
      <c r="E46" s="340">
        <v>3332</v>
      </c>
      <c r="F46" s="340">
        <v>98</v>
      </c>
      <c r="G46" s="340">
        <v>901.1</v>
      </c>
      <c r="H46" s="340">
        <v>3365</v>
      </c>
      <c r="I46" s="340">
        <v>106</v>
      </c>
      <c r="J46" s="340">
        <v>1320.7</v>
      </c>
      <c r="K46" s="341">
        <v>6697</v>
      </c>
    </row>
    <row r="47" spans="1:11" ht="15" customHeight="1">
      <c r="A47" s="141" t="s">
        <v>364</v>
      </c>
      <c r="B47" s="73">
        <v>2017</v>
      </c>
      <c r="C47" s="340">
        <v>7</v>
      </c>
      <c r="D47" s="340">
        <v>376.4</v>
      </c>
      <c r="E47" s="340">
        <v>2835</v>
      </c>
      <c r="F47" s="340">
        <v>57</v>
      </c>
      <c r="G47" s="340">
        <v>763.7</v>
      </c>
      <c r="H47" s="340">
        <v>2872</v>
      </c>
      <c r="I47" s="340">
        <v>64</v>
      </c>
      <c r="J47" s="340">
        <v>1140.0999999999999</v>
      </c>
      <c r="K47" s="341">
        <v>5707</v>
      </c>
    </row>
    <row r="48" spans="1:11" ht="15" customHeight="1">
      <c r="A48" s="141" t="s">
        <v>364</v>
      </c>
      <c r="B48" s="73">
        <v>2018</v>
      </c>
      <c r="C48" s="340">
        <v>9</v>
      </c>
      <c r="D48" s="340">
        <v>352.4</v>
      </c>
      <c r="E48" s="340">
        <v>2412</v>
      </c>
      <c r="F48" s="340">
        <v>66</v>
      </c>
      <c r="G48" s="340">
        <v>766.4</v>
      </c>
      <c r="H48" s="340">
        <v>2673</v>
      </c>
      <c r="I48" s="340">
        <v>75</v>
      </c>
      <c r="J48" s="340">
        <v>1118.9000000000001</v>
      </c>
      <c r="K48" s="341">
        <v>5085</v>
      </c>
    </row>
    <row r="49" spans="1:11" ht="15" customHeight="1">
      <c r="A49" s="141" t="s">
        <v>364</v>
      </c>
      <c r="B49" s="73">
        <v>2019</v>
      </c>
      <c r="C49" s="340">
        <v>6</v>
      </c>
      <c r="D49" s="340">
        <v>341.7</v>
      </c>
      <c r="E49" s="340">
        <v>2119</v>
      </c>
      <c r="F49" s="340">
        <v>68</v>
      </c>
      <c r="G49" s="340">
        <v>782.2</v>
      </c>
      <c r="H49" s="340">
        <v>2494</v>
      </c>
      <c r="I49" s="340">
        <v>74</v>
      </c>
      <c r="J49" s="340">
        <v>1123.9000000000001</v>
      </c>
      <c r="K49" s="341">
        <v>4613</v>
      </c>
    </row>
    <row r="50" spans="1:11" ht="15" customHeight="1">
      <c r="A50" s="141" t="s">
        <v>364</v>
      </c>
      <c r="B50" s="73">
        <v>2020</v>
      </c>
      <c r="C50" s="340">
        <v>14</v>
      </c>
      <c r="D50" s="340">
        <v>217</v>
      </c>
      <c r="E50" s="340">
        <v>1353</v>
      </c>
      <c r="F50" s="340">
        <v>51</v>
      </c>
      <c r="G50" s="340">
        <v>407</v>
      </c>
      <c r="H50" s="340">
        <v>1420</v>
      </c>
      <c r="I50" s="340">
        <v>65</v>
      </c>
      <c r="J50" s="340">
        <v>624</v>
      </c>
      <c r="K50" s="341">
        <v>2773</v>
      </c>
    </row>
    <row r="51" spans="1:11" ht="15" customHeight="1">
      <c r="A51" s="141" t="s">
        <v>364</v>
      </c>
      <c r="B51" s="73">
        <v>2021</v>
      </c>
      <c r="C51" s="340">
        <v>6</v>
      </c>
      <c r="D51" s="340">
        <v>260</v>
      </c>
      <c r="E51" s="340">
        <v>1251</v>
      </c>
      <c r="F51" s="340">
        <v>44</v>
      </c>
      <c r="G51" s="340">
        <v>452</v>
      </c>
      <c r="H51" s="340">
        <v>1660</v>
      </c>
      <c r="I51" s="340">
        <v>50</v>
      </c>
      <c r="J51" s="340">
        <v>712</v>
      </c>
      <c r="K51" s="341">
        <v>2911</v>
      </c>
    </row>
    <row r="52" spans="1:11" ht="15" customHeight="1">
      <c r="A52" s="141" t="s">
        <v>364</v>
      </c>
      <c r="B52" s="73">
        <v>2022</v>
      </c>
      <c r="C52" s="340">
        <v>14</v>
      </c>
      <c r="D52" s="340">
        <v>289</v>
      </c>
      <c r="E52" s="340">
        <v>1403</v>
      </c>
      <c r="F52" s="340">
        <v>81</v>
      </c>
      <c r="G52" s="340">
        <v>532</v>
      </c>
      <c r="H52" s="340">
        <v>1805</v>
      </c>
      <c r="I52" s="340">
        <v>95</v>
      </c>
      <c r="J52" s="340">
        <v>821</v>
      </c>
      <c r="K52" s="341">
        <v>3208</v>
      </c>
    </row>
    <row r="53" spans="1:11" ht="15" customHeight="1">
      <c r="A53" s="141" t="s">
        <v>364</v>
      </c>
      <c r="B53" s="73">
        <v>2023</v>
      </c>
      <c r="C53" s="340">
        <v>8</v>
      </c>
      <c r="D53" s="340">
        <v>310</v>
      </c>
      <c r="E53" s="340">
        <v>1434</v>
      </c>
      <c r="F53" s="340">
        <v>46</v>
      </c>
      <c r="G53" s="340">
        <v>601</v>
      </c>
      <c r="H53" s="340">
        <v>1975</v>
      </c>
      <c r="I53" s="340">
        <v>54</v>
      </c>
      <c r="J53" s="340">
        <v>911</v>
      </c>
      <c r="K53" s="341">
        <v>3409</v>
      </c>
    </row>
    <row r="54" spans="1:11" ht="15" customHeight="1">
      <c r="A54" s="141" t="s">
        <v>364</v>
      </c>
      <c r="B54" s="73">
        <v>2024</v>
      </c>
      <c r="C54" s="340">
        <v>14</v>
      </c>
      <c r="D54" s="340">
        <v>368</v>
      </c>
      <c r="E54" s="340">
        <v>1564</v>
      </c>
      <c r="F54" s="340">
        <v>59</v>
      </c>
      <c r="G54" s="340">
        <v>574</v>
      </c>
      <c r="H54" s="340">
        <v>1847</v>
      </c>
      <c r="I54" s="340">
        <v>73</v>
      </c>
      <c r="J54" s="340">
        <v>942</v>
      </c>
      <c r="K54" s="341">
        <v>3411</v>
      </c>
    </row>
    <row r="55" spans="1:11" ht="15" customHeight="1">
      <c r="A55" s="141" t="s">
        <v>364</v>
      </c>
      <c r="B55" s="73">
        <v>2025</v>
      </c>
      <c r="C55" s="340">
        <v>12</v>
      </c>
      <c r="D55" s="340">
        <v>296</v>
      </c>
      <c r="E55" s="340">
        <v>1341</v>
      </c>
      <c r="F55" s="340">
        <v>46</v>
      </c>
      <c r="G55" s="340">
        <v>549</v>
      </c>
      <c r="H55" s="340">
        <v>1764</v>
      </c>
      <c r="I55" s="340">
        <v>58</v>
      </c>
      <c r="J55" s="340">
        <v>845</v>
      </c>
      <c r="K55" s="341">
        <v>3105</v>
      </c>
    </row>
    <row r="56" spans="1:11" s="17" customFormat="1" ht="15" customHeight="1">
      <c r="A56" s="141" t="s">
        <v>364</v>
      </c>
      <c r="B56" s="141" t="s">
        <v>845</v>
      </c>
      <c r="C56" s="341">
        <v>10.8</v>
      </c>
      <c r="D56" s="341">
        <v>304.60000000000002</v>
      </c>
      <c r="E56" s="341">
        <v>1398.6</v>
      </c>
      <c r="F56" s="341">
        <v>55.2</v>
      </c>
      <c r="G56" s="341">
        <v>541.6</v>
      </c>
      <c r="H56" s="341">
        <v>1810.2</v>
      </c>
      <c r="I56" s="341">
        <v>66</v>
      </c>
      <c r="J56" s="341">
        <v>846.2</v>
      </c>
      <c r="K56" s="341">
        <v>3208.8</v>
      </c>
    </row>
    <row r="57" spans="1:11" ht="25.2" customHeight="1">
      <c r="A57" s="278" t="s">
        <v>384</v>
      </c>
      <c r="B57" s="141" t="s">
        <v>871</v>
      </c>
      <c r="C57" s="340">
        <v>0.4</v>
      </c>
      <c r="D57" s="340">
        <v>14.5</v>
      </c>
      <c r="E57" s="340">
        <v>121.4</v>
      </c>
      <c r="F57" s="340">
        <v>0.4</v>
      </c>
      <c r="G57" s="340">
        <v>4.4000000000000004</v>
      </c>
      <c r="H57" s="340">
        <v>23.6</v>
      </c>
      <c r="I57" s="340">
        <v>0.8</v>
      </c>
      <c r="J57" s="340">
        <v>18.899999999999999</v>
      </c>
      <c r="K57" s="341">
        <v>145</v>
      </c>
    </row>
    <row r="58" spans="1:11" ht="15" customHeight="1">
      <c r="A58" s="141" t="s">
        <v>384</v>
      </c>
      <c r="B58" s="73">
        <v>2015</v>
      </c>
      <c r="C58" s="340">
        <v>1</v>
      </c>
      <c r="D58" s="340">
        <v>13.5</v>
      </c>
      <c r="E58" s="340">
        <v>120</v>
      </c>
      <c r="F58" s="340">
        <v>0</v>
      </c>
      <c r="G58" s="340">
        <v>3.8</v>
      </c>
      <c r="H58" s="340">
        <v>17</v>
      </c>
      <c r="I58" s="340">
        <v>1</v>
      </c>
      <c r="J58" s="340">
        <v>17.3</v>
      </c>
      <c r="K58" s="341">
        <v>137</v>
      </c>
    </row>
    <row r="59" spans="1:11" ht="15" customHeight="1">
      <c r="A59" s="141" t="s">
        <v>384</v>
      </c>
      <c r="B59" s="73">
        <v>2016</v>
      </c>
      <c r="C59" s="340">
        <v>0</v>
      </c>
      <c r="D59" s="340">
        <v>15.6</v>
      </c>
      <c r="E59" s="340">
        <v>129</v>
      </c>
      <c r="F59" s="340">
        <v>1</v>
      </c>
      <c r="G59" s="340">
        <v>6.6</v>
      </c>
      <c r="H59" s="340">
        <v>26</v>
      </c>
      <c r="I59" s="340">
        <v>1</v>
      </c>
      <c r="J59" s="340">
        <v>22.1</v>
      </c>
      <c r="K59" s="341">
        <v>155</v>
      </c>
    </row>
    <row r="60" spans="1:11" ht="15" customHeight="1">
      <c r="A60" s="141" t="s">
        <v>384</v>
      </c>
      <c r="B60" s="73">
        <v>2017</v>
      </c>
      <c r="C60" s="340">
        <v>0</v>
      </c>
      <c r="D60" s="340">
        <v>16.7</v>
      </c>
      <c r="E60" s="340">
        <v>133</v>
      </c>
      <c r="F60" s="340">
        <v>0</v>
      </c>
      <c r="G60" s="340">
        <v>5.5</v>
      </c>
      <c r="H60" s="340">
        <v>31</v>
      </c>
      <c r="I60" s="340">
        <v>0</v>
      </c>
      <c r="J60" s="340">
        <v>22.2</v>
      </c>
      <c r="K60" s="341">
        <v>164</v>
      </c>
    </row>
    <row r="61" spans="1:11" ht="15" customHeight="1">
      <c r="A61" s="141" t="s">
        <v>384</v>
      </c>
      <c r="B61" s="73">
        <v>2018</v>
      </c>
      <c r="C61" s="340">
        <v>0</v>
      </c>
      <c r="D61" s="340">
        <v>11.8</v>
      </c>
      <c r="E61" s="340">
        <v>83</v>
      </c>
      <c r="F61" s="340">
        <v>1</v>
      </c>
      <c r="G61" s="340">
        <v>3.1</v>
      </c>
      <c r="H61" s="340">
        <v>22</v>
      </c>
      <c r="I61" s="340">
        <v>1</v>
      </c>
      <c r="J61" s="340">
        <v>14.9</v>
      </c>
      <c r="K61" s="341">
        <v>105</v>
      </c>
    </row>
    <row r="62" spans="1:11" ht="15" customHeight="1">
      <c r="A62" s="141" t="s">
        <v>384</v>
      </c>
      <c r="B62" s="73">
        <v>2019</v>
      </c>
      <c r="C62" s="340">
        <v>0</v>
      </c>
      <c r="D62" s="340">
        <v>18.399999999999999</v>
      </c>
      <c r="E62" s="340">
        <v>114</v>
      </c>
      <c r="F62" s="340">
        <v>0</v>
      </c>
      <c r="G62" s="340">
        <v>4.0999999999999996</v>
      </c>
      <c r="H62" s="340">
        <v>25</v>
      </c>
      <c r="I62" s="340">
        <v>0</v>
      </c>
      <c r="J62" s="340">
        <v>22.5</v>
      </c>
      <c r="K62" s="341">
        <v>139</v>
      </c>
    </row>
    <row r="63" spans="1:11" ht="15" customHeight="1">
      <c r="A63" s="141" t="s">
        <v>384</v>
      </c>
      <c r="B63" s="73">
        <v>2020</v>
      </c>
      <c r="C63" s="340">
        <v>0</v>
      </c>
      <c r="D63" s="340">
        <v>11</v>
      </c>
      <c r="E63" s="340">
        <v>54</v>
      </c>
      <c r="F63" s="340">
        <v>1</v>
      </c>
      <c r="G63" s="340">
        <v>1</v>
      </c>
      <c r="H63" s="340">
        <v>13</v>
      </c>
      <c r="I63" s="340">
        <v>1</v>
      </c>
      <c r="J63" s="340">
        <v>12</v>
      </c>
      <c r="K63" s="341">
        <v>67</v>
      </c>
    </row>
    <row r="64" spans="1:11" ht="15" customHeight="1">
      <c r="A64" s="141" t="s">
        <v>384</v>
      </c>
      <c r="B64" s="73">
        <v>2021</v>
      </c>
      <c r="C64" s="340">
        <v>0</v>
      </c>
      <c r="D64" s="340">
        <v>8</v>
      </c>
      <c r="E64" s="340">
        <v>53</v>
      </c>
      <c r="F64" s="340">
        <v>0</v>
      </c>
      <c r="G64" s="340">
        <v>3</v>
      </c>
      <c r="H64" s="340">
        <v>13</v>
      </c>
      <c r="I64" s="340">
        <v>0</v>
      </c>
      <c r="J64" s="340">
        <v>11</v>
      </c>
      <c r="K64" s="341">
        <v>66</v>
      </c>
    </row>
    <row r="65" spans="1:11" ht="15" customHeight="1">
      <c r="A65" s="141" t="s">
        <v>384</v>
      </c>
      <c r="B65" s="73">
        <v>2022</v>
      </c>
      <c r="C65" s="340">
        <v>1</v>
      </c>
      <c r="D65" s="340">
        <v>10</v>
      </c>
      <c r="E65" s="340">
        <v>64</v>
      </c>
      <c r="F65" s="340">
        <v>0</v>
      </c>
      <c r="G65" s="340">
        <v>3</v>
      </c>
      <c r="H65" s="340">
        <v>11</v>
      </c>
      <c r="I65" s="340">
        <v>1</v>
      </c>
      <c r="J65" s="340">
        <v>13</v>
      </c>
      <c r="K65" s="341">
        <v>75</v>
      </c>
    </row>
    <row r="66" spans="1:11" ht="15" customHeight="1">
      <c r="A66" s="141" t="s">
        <v>384</v>
      </c>
      <c r="B66" s="73">
        <v>2023</v>
      </c>
      <c r="C66" s="340">
        <v>0</v>
      </c>
      <c r="D66" s="340">
        <v>13</v>
      </c>
      <c r="E66" s="340">
        <v>85</v>
      </c>
      <c r="F66" s="340">
        <v>0</v>
      </c>
      <c r="G66" s="340">
        <v>9</v>
      </c>
      <c r="H66" s="340">
        <v>33</v>
      </c>
      <c r="I66" s="340">
        <v>0</v>
      </c>
      <c r="J66" s="340">
        <v>22</v>
      </c>
      <c r="K66" s="341">
        <v>118</v>
      </c>
    </row>
    <row r="67" spans="1:11" ht="15" customHeight="1">
      <c r="A67" s="141" t="s">
        <v>384</v>
      </c>
      <c r="B67" s="73">
        <v>2024</v>
      </c>
      <c r="C67" s="340">
        <v>1</v>
      </c>
      <c r="D67" s="340">
        <v>19</v>
      </c>
      <c r="E67" s="340">
        <v>77</v>
      </c>
      <c r="F67" s="340">
        <v>0</v>
      </c>
      <c r="G67" s="340">
        <v>10</v>
      </c>
      <c r="H67" s="340">
        <v>23</v>
      </c>
      <c r="I67" s="340">
        <v>1</v>
      </c>
      <c r="J67" s="340">
        <v>29</v>
      </c>
      <c r="K67" s="341">
        <v>100</v>
      </c>
    </row>
    <row r="68" spans="1:11" ht="15" customHeight="1">
      <c r="A68" s="141" t="s">
        <v>384</v>
      </c>
      <c r="B68" s="73">
        <v>2025</v>
      </c>
      <c r="C68" s="340">
        <v>1</v>
      </c>
      <c r="D68" s="340">
        <v>11</v>
      </c>
      <c r="E68" s="340">
        <v>60</v>
      </c>
      <c r="F68" s="340">
        <v>0</v>
      </c>
      <c r="G68" s="340">
        <v>10</v>
      </c>
      <c r="H68" s="340">
        <v>23</v>
      </c>
      <c r="I68" s="340">
        <v>1</v>
      </c>
      <c r="J68" s="340">
        <v>21</v>
      </c>
      <c r="K68" s="341">
        <v>83</v>
      </c>
    </row>
    <row r="69" spans="1:11" s="17" customFormat="1" ht="15" customHeight="1">
      <c r="A69" s="141" t="s">
        <v>384</v>
      </c>
      <c r="B69" s="141" t="s">
        <v>845</v>
      </c>
      <c r="C69" s="341">
        <v>0.6</v>
      </c>
      <c r="D69" s="341">
        <v>12.2</v>
      </c>
      <c r="E69" s="341">
        <v>67.8</v>
      </c>
      <c r="F69" s="341">
        <v>0</v>
      </c>
      <c r="G69" s="341">
        <v>7</v>
      </c>
      <c r="H69" s="341">
        <v>20.6</v>
      </c>
      <c r="I69" s="341">
        <v>0.6</v>
      </c>
      <c r="J69" s="341">
        <v>19.2</v>
      </c>
      <c r="K69" s="341">
        <v>88.4</v>
      </c>
    </row>
    <row r="70" spans="1:11" ht="25.2" customHeight="1">
      <c r="A70" s="141" t="s">
        <v>13</v>
      </c>
      <c r="B70" s="141" t="s">
        <v>871</v>
      </c>
      <c r="C70" s="340">
        <v>0.2</v>
      </c>
      <c r="D70" s="340">
        <v>0.8</v>
      </c>
      <c r="E70" s="340">
        <v>10</v>
      </c>
      <c r="F70" s="340">
        <v>0.8</v>
      </c>
      <c r="G70" s="340">
        <v>4.7</v>
      </c>
      <c r="H70" s="340">
        <v>21.2</v>
      </c>
      <c r="I70" s="340">
        <v>1</v>
      </c>
      <c r="J70" s="340">
        <v>5.5</v>
      </c>
      <c r="K70" s="341">
        <v>31.2</v>
      </c>
    </row>
    <row r="71" spans="1:11" ht="15" customHeight="1">
      <c r="A71" s="141" t="s">
        <v>13</v>
      </c>
      <c r="B71" s="73">
        <v>2015</v>
      </c>
      <c r="C71" s="340">
        <v>0</v>
      </c>
      <c r="D71" s="340">
        <v>0.4</v>
      </c>
      <c r="E71" s="340">
        <v>8</v>
      </c>
      <c r="F71" s="340">
        <v>0</v>
      </c>
      <c r="G71" s="340">
        <v>6</v>
      </c>
      <c r="H71" s="340">
        <v>26</v>
      </c>
      <c r="I71" s="340">
        <v>0</v>
      </c>
      <c r="J71" s="340">
        <v>6.4</v>
      </c>
      <c r="K71" s="341">
        <v>34</v>
      </c>
    </row>
    <row r="72" spans="1:11" ht="15" customHeight="1">
      <c r="A72" s="141" t="s">
        <v>13</v>
      </c>
      <c r="B72" s="73">
        <v>2016</v>
      </c>
      <c r="C72" s="340">
        <v>0</v>
      </c>
      <c r="D72" s="340">
        <v>2.2999999999999998</v>
      </c>
      <c r="E72" s="340">
        <v>18</v>
      </c>
      <c r="F72" s="340">
        <v>2</v>
      </c>
      <c r="G72" s="340">
        <v>4.9000000000000004</v>
      </c>
      <c r="H72" s="340">
        <v>30</v>
      </c>
      <c r="I72" s="340">
        <v>2</v>
      </c>
      <c r="J72" s="340">
        <v>7.2</v>
      </c>
      <c r="K72" s="341">
        <v>48</v>
      </c>
    </row>
    <row r="73" spans="1:11" ht="15" customHeight="1">
      <c r="A73" s="141" t="s">
        <v>13</v>
      </c>
      <c r="B73" s="73">
        <v>2017</v>
      </c>
      <c r="C73" s="340">
        <v>0</v>
      </c>
      <c r="D73" s="340">
        <v>0.5</v>
      </c>
      <c r="E73" s="340">
        <v>9</v>
      </c>
      <c r="F73" s="340">
        <v>0</v>
      </c>
      <c r="G73" s="340">
        <v>2.6</v>
      </c>
      <c r="H73" s="340">
        <v>8</v>
      </c>
      <c r="I73" s="340">
        <v>0</v>
      </c>
      <c r="J73" s="340">
        <v>3.1</v>
      </c>
      <c r="K73" s="341">
        <v>17</v>
      </c>
    </row>
    <row r="74" spans="1:11" ht="15" customHeight="1">
      <c r="A74" s="141" t="s">
        <v>13</v>
      </c>
      <c r="B74" s="73">
        <v>2018</v>
      </c>
      <c r="C74" s="340">
        <v>0</v>
      </c>
      <c r="D74" s="340">
        <v>0.3</v>
      </c>
      <c r="E74" s="340">
        <v>4</v>
      </c>
      <c r="F74" s="340">
        <v>2</v>
      </c>
      <c r="G74" s="340">
        <v>5.0999999999999996</v>
      </c>
      <c r="H74" s="340">
        <v>17</v>
      </c>
      <c r="I74" s="340">
        <v>2</v>
      </c>
      <c r="J74" s="340">
        <v>5.4</v>
      </c>
      <c r="K74" s="341">
        <v>21</v>
      </c>
    </row>
    <row r="75" spans="1:11" ht="15" customHeight="1">
      <c r="A75" s="141" t="s">
        <v>13</v>
      </c>
      <c r="B75" s="73">
        <v>2019</v>
      </c>
      <c r="C75" s="340">
        <v>0</v>
      </c>
      <c r="D75" s="340">
        <v>1.2</v>
      </c>
      <c r="E75" s="340">
        <v>6</v>
      </c>
      <c r="F75" s="340">
        <v>0</v>
      </c>
      <c r="G75" s="340">
        <v>7.2</v>
      </c>
      <c r="H75" s="340">
        <v>18</v>
      </c>
      <c r="I75" s="340">
        <v>0</v>
      </c>
      <c r="J75" s="340">
        <v>8.4</v>
      </c>
      <c r="K75" s="341">
        <v>24</v>
      </c>
    </row>
    <row r="76" spans="1:11" ht="15" customHeight="1">
      <c r="A76" s="141" t="s">
        <v>13</v>
      </c>
      <c r="B76" s="73">
        <v>2020</v>
      </c>
      <c r="C76" s="340">
        <v>0</v>
      </c>
      <c r="D76" s="340">
        <v>1</v>
      </c>
      <c r="E76" s="340">
        <v>7</v>
      </c>
      <c r="F76" s="340">
        <v>0</v>
      </c>
      <c r="G76" s="340">
        <v>0</v>
      </c>
      <c r="H76" s="340">
        <v>6</v>
      </c>
      <c r="I76" s="340">
        <v>0</v>
      </c>
      <c r="J76" s="340">
        <v>1</v>
      </c>
      <c r="K76" s="341">
        <v>13</v>
      </c>
    </row>
    <row r="77" spans="1:11" ht="15" customHeight="1">
      <c r="A77" s="141" t="s">
        <v>13</v>
      </c>
      <c r="B77" s="73">
        <v>2021</v>
      </c>
      <c r="C77" s="340">
        <v>0</v>
      </c>
      <c r="D77" s="340">
        <v>1</v>
      </c>
      <c r="E77" s="340">
        <v>14</v>
      </c>
      <c r="F77" s="340">
        <v>1</v>
      </c>
      <c r="G77" s="340">
        <v>3</v>
      </c>
      <c r="H77" s="340">
        <v>6</v>
      </c>
      <c r="I77" s="340">
        <v>1</v>
      </c>
      <c r="J77" s="340">
        <v>4</v>
      </c>
      <c r="K77" s="341">
        <v>20</v>
      </c>
    </row>
    <row r="78" spans="1:11" ht="15" customHeight="1">
      <c r="A78" s="141" t="s">
        <v>13</v>
      </c>
      <c r="B78" s="73">
        <v>2022</v>
      </c>
      <c r="C78" s="340">
        <v>0</v>
      </c>
      <c r="D78" s="340">
        <v>0</v>
      </c>
      <c r="E78" s="340">
        <v>7</v>
      </c>
      <c r="F78" s="340">
        <v>0</v>
      </c>
      <c r="G78" s="340">
        <v>6</v>
      </c>
      <c r="H78" s="340">
        <v>9</v>
      </c>
      <c r="I78" s="340">
        <v>0</v>
      </c>
      <c r="J78" s="340">
        <v>6</v>
      </c>
      <c r="K78" s="341">
        <v>16</v>
      </c>
    </row>
    <row r="79" spans="1:11" ht="15" customHeight="1">
      <c r="A79" s="141" t="s">
        <v>13</v>
      </c>
      <c r="B79" s="73">
        <v>2023</v>
      </c>
      <c r="C79" s="340">
        <v>0</v>
      </c>
      <c r="D79" s="340">
        <v>1</v>
      </c>
      <c r="E79" s="340">
        <v>3</v>
      </c>
      <c r="F79" s="340">
        <v>0</v>
      </c>
      <c r="G79" s="340">
        <v>0</v>
      </c>
      <c r="H79" s="340">
        <v>4</v>
      </c>
      <c r="I79" s="340">
        <v>0</v>
      </c>
      <c r="J79" s="340">
        <v>1</v>
      </c>
      <c r="K79" s="341">
        <v>7</v>
      </c>
    </row>
    <row r="80" spans="1:11" ht="15" customHeight="1">
      <c r="A80" s="141" t="s">
        <v>13</v>
      </c>
      <c r="B80" s="73">
        <v>2024</v>
      </c>
      <c r="C80" s="340">
        <v>0</v>
      </c>
      <c r="D80" s="340">
        <v>1</v>
      </c>
      <c r="E80" s="340">
        <v>9</v>
      </c>
      <c r="F80" s="340">
        <v>0</v>
      </c>
      <c r="G80" s="340">
        <v>1</v>
      </c>
      <c r="H80" s="340">
        <v>9</v>
      </c>
      <c r="I80" s="340">
        <v>0</v>
      </c>
      <c r="J80" s="340">
        <v>2</v>
      </c>
      <c r="K80" s="341">
        <v>18</v>
      </c>
    </row>
    <row r="81" spans="1:11" ht="15" customHeight="1">
      <c r="A81" s="141" t="s">
        <v>13</v>
      </c>
      <c r="B81" s="73">
        <v>2025</v>
      </c>
      <c r="C81" s="340">
        <v>0</v>
      </c>
      <c r="D81" s="340">
        <v>0</v>
      </c>
      <c r="E81" s="340">
        <v>2</v>
      </c>
      <c r="F81" s="340">
        <v>0</v>
      </c>
      <c r="G81" s="340">
        <v>1</v>
      </c>
      <c r="H81" s="340">
        <v>6</v>
      </c>
      <c r="I81" s="340">
        <v>0</v>
      </c>
      <c r="J81" s="340">
        <v>1</v>
      </c>
      <c r="K81" s="341">
        <v>8</v>
      </c>
    </row>
    <row r="82" spans="1:11" s="17" customFormat="1" ht="15" customHeight="1">
      <c r="A82" s="141" t="s">
        <v>13</v>
      </c>
      <c r="B82" s="141" t="s">
        <v>845</v>
      </c>
      <c r="C82" s="341">
        <v>0</v>
      </c>
      <c r="D82" s="341">
        <v>0.6</v>
      </c>
      <c r="E82" s="341">
        <v>7</v>
      </c>
      <c r="F82" s="341">
        <v>0.2</v>
      </c>
      <c r="G82" s="341">
        <v>2.2000000000000002</v>
      </c>
      <c r="H82" s="341">
        <v>6.8</v>
      </c>
      <c r="I82" s="341">
        <v>0.2</v>
      </c>
      <c r="J82" s="341">
        <v>2.8</v>
      </c>
      <c r="K82" s="341">
        <v>13.8</v>
      </c>
    </row>
    <row r="83" spans="1:11" ht="25.2" customHeight="1">
      <c r="A83" s="141" t="s">
        <v>1079</v>
      </c>
      <c r="B83" s="141" t="s">
        <v>871</v>
      </c>
      <c r="C83" s="340">
        <v>0.8</v>
      </c>
      <c r="D83" s="340">
        <v>45.6</v>
      </c>
      <c r="E83" s="340">
        <v>245.8</v>
      </c>
      <c r="F83" s="340">
        <v>1</v>
      </c>
      <c r="G83" s="340">
        <v>17.399999999999999</v>
      </c>
      <c r="H83" s="340">
        <v>56.6</v>
      </c>
      <c r="I83" s="340">
        <v>1.8</v>
      </c>
      <c r="J83" s="340">
        <v>63</v>
      </c>
      <c r="K83" s="341">
        <v>302.39999999999998</v>
      </c>
    </row>
    <row r="84" spans="1:11" ht="15" customHeight="1">
      <c r="A84" s="141" t="s">
        <v>1079</v>
      </c>
      <c r="B84" s="73">
        <v>2015</v>
      </c>
      <c r="C84" s="340">
        <v>1</v>
      </c>
      <c r="D84" s="340">
        <v>45.2</v>
      </c>
      <c r="E84" s="340">
        <v>259</v>
      </c>
      <c r="F84" s="340">
        <v>0</v>
      </c>
      <c r="G84" s="340">
        <v>31.7</v>
      </c>
      <c r="H84" s="340">
        <v>73</v>
      </c>
      <c r="I84" s="340">
        <v>1</v>
      </c>
      <c r="J84" s="340">
        <v>76.900000000000006</v>
      </c>
      <c r="K84" s="341">
        <v>332</v>
      </c>
    </row>
    <row r="85" spans="1:11" ht="15" customHeight="1">
      <c r="A85" s="141" t="s">
        <v>1079</v>
      </c>
      <c r="B85" s="73">
        <v>2016</v>
      </c>
      <c r="C85" s="340">
        <v>0</v>
      </c>
      <c r="D85" s="340">
        <v>46.6</v>
      </c>
      <c r="E85" s="340">
        <v>227</v>
      </c>
      <c r="F85" s="340">
        <v>3</v>
      </c>
      <c r="G85" s="340">
        <v>23.2</v>
      </c>
      <c r="H85" s="340">
        <v>75</v>
      </c>
      <c r="I85" s="340">
        <v>3</v>
      </c>
      <c r="J85" s="340">
        <v>69.8</v>
      </c>
      <c r="K85" s="341">
        <v>302</v>
      </c>
    </row>
    <row r="86" spans="1:11" ht="15" customHeight="1">
      <c r="A86" s="141" t="s">
        <v>1079</v>
      </c>
      <c r="B86" s="73">
        <v>2017</v>
      </c>
      <c r="C86" s="340">
        <v>2</v>
      </c>
      <c r="D86" s="340">
        <v>44.1</v>
      </c>
      <c r="E86" s="340">
        <v>278</v>
      </c>
      <c r="F86" s="340">
        <v>0</v>
      </c>
      <c r="G86" s="340">
        <v>14.6</v>
      </c>
      <c r="H86" s="340">
        <v>79</v>
      </c>
      <c r="I86" s="340">
        <v>2</v>
      </c>
      <c r="J86" s="340">
        <v>58.7</v>
      </c>
      <c r="K86" s="341">
        <v>357</v>
      </c>
    </row>
    <row r="87" spans="1:11" ht="15" customHeight="1">
      <c r="A87" s="141" t="s">
        <v>1079</v>
      </c>
      <c r="B87" s="73">
        <v>2018</v>
      </c>
      <c r="C87" s="340">
        <v>0</v>
      </c>
      <c r="D87" s="340">
        <v>47</v>
      </c>
      <c r="E87" s="340">
        <v>208</v>
      </c>
      <c r="F87" s="340">
        <v>2</v>
      </c>
      <c r="G87" s="340">
        <v>10.199999999999999</v>
      </c>
      <c r="H87" s="340">
        <v>22</v>
      </c>
      <c r="I87" s="340">
        <v>2</v>
      </c>
      <c r="J87" s="340">
        <v>57.3</v>
      </c>
      <c r="K87" s="341">
        <v>230</v>
      </c>
    </row>
    <row r="88" spans="1:11" ht="15" customHeight="1">
      <c r="A88" s="141" t="s">
        <v>1079</v>
      </c>
      <c r="B88" s="73">
        <v>2019</v>
      </c>
      <c r="C88" s="340">
        <v>3</v>
      </c>
      <c r="D88" s="340">
        <v>27.7</v>
      </c>
      <c r="E88" s="340">
        <v>167</v>
      </c>
      <c r="F88" s="340">
        <v>0</v>
      </c>
      <c r="G88" s="340">
        <v>6.6</v>
      </c>
      <c r="H88" s="340">
        <v>32</v>
      </c>
      <c r="I88" s="340">
        <v>3</v>
      </c>
      <c r="J88" s="340">
        <v>34.299999999999997</v>
      </c>
      <c r="K88" s="341">
        <v>199</v>
      </c>
    </row>
    <row r="89" spans="1:11" ht="15" customHeight="1">
      <c r="A89" s="141" t="s">
        <v>1079</v>
      </c>
      <c r="B89" s="73">
        <v>2020</v>
      </c>
      <c r="C89" s="340">
        <v>0</v>
      </c>
      <c r="D89" s="340">
        <v>15</v>
      </c>
      <c r="E89" s="340">
        <v>56</v>
      </c>
      <c r="F89" s="340">
        <v>0</v>
      </c>
      <c r="G89" s="340">
        <v>5</v>
      </c>
      <c r="H89" s="340">
        <v>30</v>
      </c>
      <c r="I89" s="340">
        <v>0</v>
      </c>
      <c r="J89" s="340">
        <v>20</v>
      </c>
      <c r="K89" s="341">
        <v>86</v>
      </c>
    </row>
    <row r="90" spans="1:11" ht="15" customHeight="1">
      <c r="A90" s="141" t="s">
        <v>1079</v>
      </c>
      <c r="B90" s="73">
        <v>2021</v>
      </c>
      <c r="C90" s="340">
        <v>2</v>
      </c>
      <c r="D90" s="340">
        <v>23</v>
      </c>
      <c r="E90" s="340">
        <v>74</v>
      </c>
      <c r="F90" s="340">
        <v>0</v>
      </c>
      <c r="G90" s="340">
        <v>4</v>
      </c>
      <c r="H90" s="340">
        <v>6</v>
      </c>
      <c r="I90" s="340">
        <v>2</v>
      </c>
      <c r="J90" s="340">
        <v>27</v>
      </c>
      <c r="K90" s="341">
        <v>80</v>
      </c>
    </row>
    <row r="91" spans="1:11" ht="15" customHeight="1">
      <c r="A91" s="141" t="s">
        <v>1079</v>
      </c>
      <c r="B91" s="73">
        <v>2022</v>
      </c>
      <c r="C91" s="340">
        <v>0</v>
      </c>
      <c r="D91" s="340">
        <v>17</v>
      </c>
      <c r="E91" s="340">
        <v>83</v>
      </c>
      <c r="F91" s="340">
        <v>0</v>
      </c>
      <c r="G91" s="340">
        <v>3</v>
      </c>
      <c r="H91" s="340">
        <v>34</v>
      </c>
      <c r="I91" s="340">
        <v>0</v>
      </c>
      <c r="J91" s="340">
        <v>20</v>
      </c>
      <c r="K91" s="341">
        <v>117</v>
      </c>
    </row>
    <row r="92" spans="1:11" ht="15" customHeight="1">
      <c r="A92" s="141" t="s">
        <v>1079</v>
      </c>
      <c r="B92" s="73">
        <v>2023</v>
      </c>
      <c r="C92" s="340">
        <v>0</v>
      </c>
      <c r="D92" s="340">
        <v>37</v>
      </c>
      <c r="E92" s="340">
        <v>121</v>
      </c>
      <c r="F92" s="340">
        <v>1</v>
      </c>
      <c r="G92" s="340">
        <v>6</v>
      </c>
      <c r="H92" s="340">
        <v>26</v>
      </c>
      <c r="I92" s="340">
        <v>1</v>
      </c>
      <c r="J92" s="340">
        <v>43</v>
      </c>
      <c r="K92" s="341">
        <v>147</v>
      </c>
    </row>
    <row r="93" spans="1:11" ht="15" customHeight="1">
      <c r="A93" s="141" t="s">
        <v>1079</v>
      </c>
      <c r="B93" s="73">
        <v>2024</v>
      </c>
      <c r="C93" s="340">
        <v>0</v>
      </c>
      <c r="D93" s="340">
        <v>23</v>
      </c>
      <c r="E93" s="340">
        <v>113</v>
      </c>
      <c r="F93" s="340">
        <v>0</v>
      </c>
      <c r="G93" s="340">
        <v>4</v>
      </c>
      <c r="H93" s="340">
        <v>17</v>
      </c>
      <c r="I93" s="340">
        <v>0</v>
      </c>
      <c r="J93" s="340">
        <v>27</v>
      </c>
      <c r="K93" s="341">
        <v>130</v>
      </c>
    </row>
    <row r="94" spans="1:11" ht="15" customHeight="1">
      <c r="A94" s="141" t="s">
        <v>1079</v>
      </c>
      <c r="B94" s="73">
        <v>2025</v>
      </c>
      <c r="C94" s="340">
        <v>0</v>
      </c>
      <c r="D94" s="340">
        <v>23</v>
      </c>
      <c r="E94" s="340">
        <v>83</v>
      </c>
      <c r="F94" s="340">
        <v>0</v>
      </c>
      <c r="G94" s="340">
        <v>9</v>
      </c>
      <c r="H94" s="340">
        <v>26</v>
      </c>
      <c r="I94" s="340">
        <v>0</v>
      </c>
      <c r="J94" s="340">
        <v>32</v>
      </c>
      <c r="K94" s="341">
        <v>109</v>
      </c>
    </row>
    <row r="95" spans="1:11" s="17" customFormat="1" ht="15" customHeight="1">
      <c r="A95" s="141" t="s">
        <v>1079</v>
      </c>
      <c r="B95" s="141" t="s">
        <v>845</v>
      </c>
      <c r="C95" s="341">
        <v>0.4</v>
      </c>
      <c r="D95" s="341">
        <v>24.6</v>
      </c>
      <c r="E95" s="341">
        <v>94.8</v>
      </c>
      <c r="F95" s="341">
        <v>0.2</v>
      </c>
      <c r="G95" s="341">
        <v>5.2</v>
      </c>
      <c r="H95" s="341">
        <v>21.8</v>
      </c>
      <c r="I95" s="341">
        <v>0.6</v>
      </c>
      <c r="J95" s="341">
        <v>29.8</v>
      </c>
      <c r="K95" s="341">
        <v>116.6</v>
      </c>
    </row>
    <row r="96" spans="1:11" ht="25.2" customHeight="1">
      <c r="A96" s="141" t="s">
        <v>252</v>
      </c>
      <c r="B96" s="141" t="s">
        <v>871</v>
      </c>
      <c r="C96" s="340">
        <v>0.2</v>
      </c>
      <c r="D96" s="340">
        <v>15.9</v>
      </c>
      <c r="E96" s="340">
        <v>134</v>
      </c>
      <c r="F96" s="340">
        <v>3.2</v>
      </c>
      <c r="G96" s="340">
        <v>52</v>
      </c>
      <c r="H96" s="340">
        <v>213.2</v>
      </c>
      <c r="I96" s="340">
        <v>3.4</v>
      </c>
      <c r="J96" s="340">
        <v>67.900000000000006</v>
      </c>
      <c r="K96" s="341">
        <v>347.2</v>
      </c>
    </row>
    <row r="97" spans="1:11" ht="15" customHeight="1">
      <c r="A97" s="141" t="s">
        <v>252</v>
      </c>
      <c r="B97" s="73">
        <v>2015</v>
      </c>
      <c r="C97" s="340">
        <v>0</v>
      </c>
      <c r="D97" s="340">
        <v>19.8</v>
      </c>
      <c r="E97" s="340">
        <v>136</v>
      </c>
      <c r="F97" s="340">
        <v>5</v>
      </c>
      <c r="G97" s="340">
        <v>47.6</v>
      </c>
      <c r="H97" s="340">
        <v>218</v>
      </c>
      <c r="I97" s="340">
        <v>5</v>
      </c>
      <c r="J97" s="340">
        <v>67.400000000000006</v>
      </c>
      <c r="K97" s="341">
        <v>354</v>
      </c>
    </row>
    <row r="98" spans="1:11" ht="15" customHeight="1">
      <c r="A98" s="141" t="s">
        <v>252</v>
      </c>
      <c r="B98" s="73">
        <v>2016</v>
      </c>
      <c r="C98" s="340">
        <v>0</v>
      </c>
      <c r="D98" s="340">
        <v>16.3</v>
      </c>
      <c r="E98" s="340">
        <v>165</v>
      </c>
      <c r="F98" s="340">
        <v>5</v>
      </c>
      <c r="G98" s="340">
        <v>58.7</v>
      </c>
      <c r="H98" s="340">
        <v>226</v>
      </c>
      <c r="I98" s="340">
        <v>5</v>
      </c>
      <c r="J98" s="340">
        <v>75</v>
      </c>
      <c r="K98" s="341">
        <v>391</v>
      </c>
    </row>
    <row r="99" spans="1:11" ht="15" customHeight="1">
      <c r="A99" s="141" t="s">
        <v>252</v>
      </c>
      <c r="B99" s="73">
        <v>2017</v>
      </c>
      <c r="C99" s="340">
        <v>0</v>
      </c>
      <c r="D99" s="340">
        <v>15.6</v>
      </c>
      <c r="E99" s="340">
        <v>125</v>
      </c>
      <c r="F99" s="340">
        <v>2</v>
      </c>
      <c r="G99" s="340">
        <v>49.4</v>
      </c>
      <c r="H99" s="340">
        <v>198</v>
      </c>
      <c r="I99" s="340">
        <v>2</v>
      </c>
      <c r="J99" s="340">
        <v>65</v>
      </c>
      <c r="K99" s="341">
        <v>323</v>
      </c>
    </row>
    <row r="100" spans="1:11" ht="15" customHeight="1">
      <c r="A100" s="141" t="s">
        <v>252</v>
      </c>
      <c r="B100" s="73">
        <v>2018</v>
      </c>
      <c r="C100" s="340">
        <v>1</v>
      </c>
      <c r="D100" s="340">
        <v>12.8</v>
      </c>
      <c r="E100" s="340">
        <v>109</v>
      </c>
      <c r="F100" s="340">
        <v>4</v>
      </c>
      <c r="G100" s="340">
        <v>55.9</v>
      </c>
      <c r="H100" s="340">
        <v>211</v>
      </c>
      <c r="I100" s="340">
        <v>5</v>
      </c>
      <c r="J100" s="340">
        <v>68.7</v>
      </c>
      <c r="K100" s="341">
        <v>320</v>
      </c>
    </row>
    <row r="101" spans="1:11" ht="15" customHeight="1">
      <c r="A101" s="141" t="s">
        <v>252</v>
      </c>
      <c r="B101" s="73">
        <v>2019</v>
      </c>
      <c r="C101" s="340">
        <v>0</v>
      </c>
      <c r="D101" s="340">
        <v>13.4</v>
      </c>
      <c r="E101" s="340">
        <v>71</v>
      </c>
      <c r="F101" s="340">
        <v>4</v>
      </c>
      <c r="G101" s="340">
        <v>42.7</v>
      </c>
      <c r="H101" s="340">
        <v>175</v>
      </c>
      <c r="I101" s="340">
        <v>4</v>
      </c>
      <c r="J101" s="340">
        <v>56.1</v>
      </c>
      <c r="K101" s="341">
        <v>246</v>
      </c>
    </row>
    <row r="102" spans="1:11" ht="15" customHeight="1">
      <c r="A102" s="141" t="s">
        <v>252</v>
      </c>
      <c r="B102" s="73">
        <v>2020</v>
      </c>
      <c r="C102" s="340">
        <v>2</v>
      </c>
      <c r="D102" s="340">
        <v>6</v>
      </c>
      <c r="E102" s="340">
        <v>44</v>
      </c>
      <c r="F102" s="340">
        <v>4</v>
      </c>
      <c r="G102" s="340">
        <v>29</v>
      </c>
      <c r="H102" s="340">
        <v>126</v>
      </c>
      <c r="I102" s="340">
        <v>6</v>
      </c>
      <c r="J102" s="340">
        <v>35</v>
      </c>
      <c r="K102" s="341">
        <v>170</v>
      </c>
    </row>
    <row r="103" spans="1:11" ht="15" customHeight="1">
      <c r="A103" s="141" t="s">
        <v>252</v>
      </c>
      <c r="B103" s="73">
        <v>2021</v>
      </c>
      <c r="C103" s="340">
        <v>1</v>
      </c>
      <c r="D103" s="340">
        <v>6</v>
      </c>
      <c r="E103" s="340">
        <v>48</v>
      </c>
      <c r="F103" s="340">
        <v>1</v>
      </c>
      <c r="G103" s="340">
        <v>35</v>
      </c>
      <c r="H103" s="340">
        <v>121</v>
      </c>
      <c r="I103" s="340">
        <v>2</v>
      </c>
      <c r="J103" s="340">
        <v>41</v>
      </c>
      <c r="K103" s="341">
        <v>169</v>
      </c>
    </row>
    <row r="104" spans="1:11" ht="15" customHeight="1">
      <c r="A104" s="141" t="s">
        <v>252</v>
      </c>
      <c r="B104" s="73">
        <v>2022</v>
      </c>
      <c r="C104" s="340">
        <v>0</v>
      </c>
      <c r="D104" s="340">
        <v>10</v>
      </c>
      <c r="E104" s="340">
        <v>73</v>
      </c>
      <c r="F104" s="340">
        <v>1</v>
      </c>
      <c r="G104" s="340">
        <v>41</v>
      </c>
      <c r="H104" s="340">
        <v>140</v>
      </c>
      <c r="I104" s="340">
        <v>1</v>
      </c>
      <c r="J104" s="340">
        <v>51</v>
      </c>
      <c r="K104" s="341">
        <v>213</v>
      </c>
    </row>
    <row r="105" spans="1:11" ht="15" customHeight="1">
      <c r="A105" s="141" t="s">
        <v>252</v>
      </c>
      <c r="B105" s="73">
        <v>2023</v>
      </c>
      <c r="C105" s="340">
        <v>0</v>
      </c>
      <c r="D105" s="340">
        <v>8</v>
      </c>
      <c r="E105" s="340">
        <v>56</v>
      </c>
      <c r="F105" s="340">
        <v>2</v>
      </c>
      <c r="G105" s="340">
        <v>29</v>
      </c>
      <c r="H105" s="340">
        <v>126</v>
      </c>
      <c r="I105" s="340">
        <v>2</v>
      </c>
      <c r="J105" s="340">
        <v>37</v>
      </c>
      <c r="K105" s="341">
        <v>182</v>
      </c>
    </row>
    <row r="106" spans="1:11" ht="15" customHeight="1">
      <c r="A106" s="141" t="s">
        <v>252</v>
      </c>
      <c r="B106" s="73">
        <v>2024</v>
      </c>
      <c r="C106" s="340">
        <v>1</v>
      </c>
      <c r="D106" s="340">
        <v>11</v>
      </c>
      <c r="E106" s="340">
        <v>37</v>
      </c>
      <c r="F106" s="340">
        <v>2</v>
      </c>
      <c r="G106" s="340">
        <v>35</v>
      </c>
      <c r="H106" s="340">
        <v>127</v>
      </c>
      <c r="I106" s="340">
        <v>3</v>
      </c>
      <c r="J106" s="340">
        <v>46</v>
      </c>
      <c r="K106" s="341">
        <v>164</v>
      </c>
    </row>
    <row r="107" spans="1:11" ht="15" customHeight="1">
      <c r="A107" s="141" t="s">
        <v>252</v>
      </c>
      <c r="B107" s="73">
        <v>2025</v>
      </c>
      <c r="C107" s="340">
        <v>1</v>
      </c>
      <c r="D107" s="340">
        <v>10</v>
      </c>
      <c r="E107" s="340">
        <v>62</v>
      </c>
      <c r="F107" s="340">
        <v>4</v>
      </c>
      <c r="G107" s="340">
        <v>37</v>
      </c>
      <c r="H107" s="340">
        <v>173</v>
      </c>
      <c r="I107" s="340">
        <v>5</v>
      </c>
      <c r="J107" s="340">
        <v>47</v>
      </c>
      <c r="K107" s="341">
        <v>235</v>
      </c>
    </row>
    <row r="108" spans="1:11" s="17" customFormat="1" ht="15" customHeight="1">
      <c r="A108" s="141" t="s">
        <v>252</v>
      </c>
      <c r="B108" s="141" t="s">
        <v>845</v>
      </c>
      <c r="C108" s="341">
        <v>0.6</v>
      </c>
      <c r="D108" s="341">
        <v>9</v>
      </c>
      <c r="E108" s="341">
        <v>55.2</v>
      </c>
      <c r="F108" s="341">
        <v>2</v>
      </c>
      <c r="G108" s="341">
        <v>35.4</v>
      </c>
      <c r="H108" s="341">
        <v>137.4</v>
      </c>
      <c r="I108" s="341">
        <v>2.6</v>
      </c>
      <c r="J108" s="341">
        <v>44.4</v>
      </c>
      <c r="K108" s="341">
        <v>192.6</v>
      </c>
    </row>
    <row r="109" spans="1:11" s="17" customFormat="1" ht="25.2" customHeight="1">
      <c r="A109" s="141" t="s">
        <v>93</v>
      </c>
      <c r="B109" s="141" t="s">
        <v>871</v>
      </c>
      <c r="C109" s="341">
        <v>0.4</v>
      </c>
      <c r="D109" s="341">
        <v>5.2</v>
      </c>
      <c r="E109" s="341">
        <v>23.4</v>
      </c>
      <c r="F109" s="341">
        <v>2</v>
      </c>
      <c r="G109" s="341">
        <v>19.2</v>
      </c>
      <c r="H109" s="341">
        <v>67.8</v>
      </c>
      <c r="I109" s="341">
        <v>2.4</v>
      </c>
      <c r="J109" s="341">
        <v>24.4</v>
      </c>
      <c r="K109" s="341">
        <v>91.2</v>
      </c>
    </row>
    <row r="110" spans="1:11" ht="15" customHeight="1">
      <c r="A110" s="141" t="s">
        <v>93</v>
      </c>
      <c r="B110" s="73">
        <v>2015</v>
      </c>
      <c r="C110" s="340">
        <v>1</v>
      </c>
      <c r="D110" s="340">
        <v>6.8</v>
      </c>
      <c r="E110" s="340">
        <v>31</v>
      </c>
      <c r="F110" s="340">
        <v>7</v>
      </c>
      <c r="G110" s="340">
        <v>18.5</v>
      </c>
      <c r="H110" s="340">
        <v>85</v>
      </c>
      <c r="I110" s="340">
        <v>8</v>
      </c>
      <c r="J110" s="340">
        <v>25.3</v>
      </c>
      <c r="K110" s="341">
        <v>116</v>
      </c>
    </row>
    <row r="111" spans="1:11" ht="15" customHeight="1">
      <c r="A111" s="141" t="s">
        <v>93</v>
      </c>
      <c r="B111" s="73">
        <v>2016</v>
      </c>
      <c r="C111" s="340">
        <v>0</v>
      </c>
      <c r="D111" s="340">
        <v>3</v>
      </c>
      <c r="E111" s="340">
        <v>14</v>
      </c>
      <c r="F111" s="340">
        <v>1</v>
      </c>
      <c r="G111" s="340">
        <v>21.6</v>
      </c>
      <c r="H111" s="340">
        <v>68</v>
      </c>
      <c r="I111" s="340">
        <v>1</v>
      </c>
      <c r="J111" s="340">
        <v>24.6</v>
      </c>
      <c r="K111" s="341">
        <v>82</v>
      </c>
    </row>
    <row r="112" spans="1:11" ht="15" customHeight="1">
      <c r="A112" s="141" t="s">
        <v>93</v>
      </c>
      <c r="B112" s="73">
        <v>2017</v>
      </c>
      <c r="C112" s="340">
        <v>1</v>
      </c>
      <c r="D112" s="340">
        <v>4.4000000000000004</v>
      </c>
      <c r="E112" s="340">
        <v>24</v>
      </c>
      <c r="F112" s="340">
        <v>0</v>
      </c>
      <c r="G112" s="340">
        <v>15.9</v>
      </c>
      <c r="H112" s="340">
        <v>55</v>
      </c>
      <c r="I112" s="340">
        <v>1</v>
      </c>
      <c r="J112" s="340">
        <v>20.3</v>
      </c>
      <c r="K112" s="341">
        <v>79</v>
      </c>
    </row>
    <row r="113" spans="1:11" ht="15" customHeight="1">
      <c r="A113" s="141" t="s">
        <v>93</v>
      </c>
      <c r="B113" s="73">
        <v>2018</v>
      </c>
      <c r="C113" s="340">
        <v>0</v>
      </c>
      <c r="D113" s="340">
        <v>6.1</v>
      </c>
      <c r="E113" s="340">
        <v>20</v>
      </c>
      <c r="F113" s="340">
        <v>0</v>
      </c>
      <c r="G113" s="340">
        <v>16</v>
      </c>
      <c r="H113" s="340">
        <v>53</v>
      </c>
      <c r="I113" s="340">
        <v>0</v>
      </c>
      <c r="J113" s="340">
        <v>22.1</v>
      </c>
      <c r="K113" s="341">
        <v>73</v>
      </c>
    </row>
    <row r="114" spans="1:11" ht="15" customHeight="1">
      <c r="A114" s="141" t="s">
        <v>93</v>
      </c>
      <c r="B114" s="73">
        <v>2019</v>
      </c>
      <c r="C114" s="340">
        <v>0</v>
      </c>
      <c r="D114" s="340">
        <v>7.7</v>
      </c>
      <c r="E114" s="340">
        <v>18</v>
      </c>
      <c r="F114" s="340">
        <v>2</v>
      </c>
      <c r="G114" s="340">
        <v>15.1</v>
      </c>
      <c r="H114" s="340">
        <v>37</v>
      </c>
      <c r="I114" s="340">
        <v>2</v>
      </c>
      <c r="J114" s="340">
        <v>22.8</v>
      </c>
      <c r="K114" s="341">
        <v>55</v>
      </c>
    </row>
    <row r="115" spans="1:11" ht="15" customHeight="1">
      <c r="A115" s="141" t="s">
        <v>93</v>
      </c>
      <c r="B115" s="73">
        <v>2020</v>
      </c>
      <c r="C115" s="340">
        <v>0</v>
      </c>
      <c r="D115" s="340">
        <v>4</v>
      </c>
      <c r="E115" s="340">
        <v>15</v>
      </c>
      <c r="F115" s="340">
        <v>1</v>
      </c>
      <c r="G115" s="340">
        <v>9</v>
      </c>
      <c r="H115" s="340">
        <v>28</v>
      </c>
      <c r="I115" s="340">
        <v>1</v>
      </c>
      <c r="J115" s="340">
        <v>13</v>
      </c>
      <c r="K115" s="341">
        <v>43</v>
      </c>
    </row>
    <row r="116" spans="1:11" ht="15" customHeight="1">
      <c r="A116" s="141" t="s">
        <v>93</v>
      </c>
      <c r="B116" s="73">
        <v>2021</v>
      </c>
      <c r="C116" s="340">
        <v>0</v>
      </c>
      <c r="D116" s="340">
        <v>2</v>
      </c>
      <c r="E116" s="340">
        <v>7</v>
      </c>
      <c r="F116" s="340">
        <v>1</v>
      </c>
      <c r="G116" s="340">
        <v>12</v>
      </c>
      <c r="H116" s="340">
        <v>38</v>
      </c>
      <c r="I116" s="340">
        <v>1</v>
      </c>
      <c r="J116" s="340">
        <v>14</v>
      </c>
      <c r="K116" s="341">
        <v>45</v>
      </c>
    </row>
    <row r="117" spans="1:11" ht="15" customHeight="1">
      <c r="A117" s="141" t="s">
        <v>93</v>
      </c>
      <c r="B117" s="73">
        <v>2022</v>
      </c>
      <c r="C117" s="340">
        <v>0</v>
      </c>
      <c r="D117" s="340">
        <v>3</v>
      </c>
      <c r="E117" s="340">
        <v>9</v>
      </c>
      <c r="F117" s="340">
        <v>4</v>
      </c>
      <c r="G117" s="340">
        <v>3</v>
      </c>
      <c r="H117" s="340">
        <v>27</v>
      </c>
      <c r="I117" s="340">
        <v>4</v>
      </c>
      <c r="J117" s="340">
        <v>6</v>
      </c>
      <c r="K117" s="341">
        <v>36</v>
      </c>
    </row>
    <row r="118" spans="1:11" ht="15" customHeight="1">
      <c r="A118" s="141" t="s">
        <v>93</v>
      </c>
      <c r="B118" s="73">
        <v>2023</v>
      </c>
      <c r="C118" s="340">
        <v>0</v>
      </c>
      <c r="D118" s="340">
        <v>2</v>
      </c>
      <c r="E118" s="340">
        <v>6</v>
      </c>
      <c r="F118" s="340">
        <v>2</v>
      </c>
      <c r="G118" s="340">
        <v>6</v>
      </c>
      <c r="H118" s="340">
        <v>24</v>
      </c>
      <c r="I118" s="340">
        <v>2</v>
      </c>
      <c r="J118" s="340">
        <v>8</v>
      </c>
      <c r="K118" s="341">
        <v>30</v>
      </c>
    </row>
    <row r="119" spans="1:11" ht="15" customHeight="1">
      <c r="A119" s="141" t="s">
        <v>93</v>
      </c>
      <c r="B119" s="73">
        <v>2024</v>
      </c>
      <c r="C119" s="340">
        <v>0</v>
      </c>
      <c r="D119" s="340">
        <v>2</v>
      </c>
      <c r="E119" s="340">
        <v>6</v>
      </c>
      <c r="F119" s="340">
        <v>2</v>
      </c>
      <c r="G119" s="340">
        <v>12</v>
      </c>
      <c r="H119" s="340">
        <v>28</v>
      </c>
      <c r="I119" s="340">
        <v>2</v>
      </c>
      <c r="J119" s="340">
        <v>14</v>
      </c>
      <c r="K119" s="341">
        <v>34</v>
      </c>
    </row>
    <row r="120" spans="1:11" ht="15" customHeight="1">
      <c r="A120" s="141" t="s">
        <v>93</v>
      </c>
      <c r="B120" s="73">
        <v>2025</v>
      </c>
      <c r="C120" s="340">
        <v>0</v>
      </c>
      <c r="D120" s="340">
        <v>1</v>
      </c>
      <c r="E120" s="340">
        <v>7</v>
      </c>
      <c r="F120" s="340">
        <v>0</v>
      </c>
      <c r="G120" s="340">
        <v>6</v>
      </c>
      <c r="H120" s="340">
        <v>26</v>
      </c>
      <c r="I120" s="340">
        <v>0</v>
      </c>
      <c r="J120" s="340">
        <v>7</v>
      </c>
      <c r="K120" s="341">
        <v>33</v>
      </c>
    </row>
    <row r="121" spans="1:11" s="17" customFormat="1" ht="15" customHeight="1">
      <c r="A121" s="141" t="s">
        <v>93</v>
      </c>
      <c r="B121" s="141" t="s">
        <v>845</v>
      </c>
      <c r="C121" s="341">
        <v>0</v>
      </c>
      <c r="D121" s="341">
        <v>2</v>
      </c>
      <c r="E121" s="341">
        <v>7</v>
      </c>
      <c r="F121" s="341">
        <v>1.8</v>
      </c>
      <c r="G121" s="341">
        <v>7.8</v>
      </c>
      <c r="H121" s="341">
        <v>28.6</v>
      </c>
      <c r="I121" s="341">
        <v>1.8</v>
      </c>
      <c r="J121" s="341">
        <v>9.8000000000000007</v>
      </c>
      <c r="K121" s="341">
        <v>35.6</v>
      </c>
    </row>
    <row r="122" spans="1:11" s="17" customFormat="1" ht="25.2" customHeight="1">
      <c r="A122" s="141" t="s">
        <v>14</v>
      </c>
      <c r="B122" s="141" t="s">
        <v>871</v>
      </c>
      <c r="C122" s="341">
        <v>1.8</v>
      </c>
      <c r="D122" s="341">
        <v>11.3</v>
      </c>
      <c r="E122" s="341">
        <v>31.8</v>
      </c>
      <c r="F122" s="341">
        <v>2</v>
      </c>
      <c r="G122" s="341">
        <v>15.5</v>
      </c>
      <c r="H122" s="341">
        <v>41.2</v>
      </c>
      <c r="I122" s="341">
        <v>3.8</v>
      </c>
      <c r="J122" s="341">
        <v>26.7</v>
      </c>
      <c r="K122" s="341">
        <v>73</v>
      </c>
    </row>
    <row r="123" spans="1:11" ht="15" customHeight="1">
      <c r="A123" s="141" t="s">
        <v>14</v>
      </c>
      <c r="B123" s="73">
        <v>2015</v>
      </c>
      <c r="C123" s="340">
        <v>1</v>
      </c>
      <c r="D123" s="340">
        <v>7.7</v>
      </c>
      <c r="E123" s="340">
        <v>35</v>
      </c>
      <c r="F123" s="340">
        <v>1</v>
      </c>
      <c r="G123" s="340">
        <v>13</v>
      </c>
      <c r="H123" s="340">
        <v>34</v>
      </c>
      <c r="I123" s="340">
        <v>2</v>
      </c>
      <c r="J123" s="340">
        <v>20.7</v>
      </c>
      <c r="K123" s="341">
        <v>69</v>
      </c>
    </row>
    <row r="124" spans="1:11" ht="15" customHeight="1">
      <c r="A124" s="141" t="s">
        <v>14</v>
      </c>
      <c r="B124" s="73">
        <v>2016</v>
      </c>
      <c r="C124" s="340">
        <v>3</v>
      </c>
      <c r="D124" s="340">
        <v>10</v>
      </c>
      <c r="E124" s="340">
        <v>32</v>
      </c>
      <c r="F124" s="340">
        <v>0</v>
      </c>
      <c r="G124" s="340">
        <v>10.7</v>
      </c>
      <c r="H124" s="340">
        <v>29</v>
      </c>
      <c r="I124" s="340">
        <v>3</v>
      </c>
      <c r="J124" s="340">
        <v>20.7</v>
      </c>
      <c r="K124" s="341">
        <v>61</v>
      </c>
    </row>
    <row r="125" spans="1:11" ht="15" customHeight="1">
      <c r="A125" s="141" t="s">
        <v>14</v>
      </c>
      <c r="B125" s="73">
        <v>2017</v>
      </c>
      <c r="C125" s="340">
        <v>2</v>
      </c>
      <c r="D125" s="340">
        <v>10.7</v>
      </c>
      <c r="E125" s="340">
        <v>27</v>
      </c>
      <c r="F125" s="340">
        <v>2</v>
      </c>
      <c r="G125" s="340">
        <v>21.2</v>
      </c>
      <c r="H125" s="340">
        <v>48</v>
      </c>
      <c r="I125" s="340">
        <v>4</v>
      </c>
      <c r="J125" s="340">
        <v>31.9</v>
      </c>
      <c r="K125" s="341">
        <v>75</v>
      </c>
    </row>
    <row r="126" spans="1:11" ht="15" customHeight="1">
      <c r="A126" s="141" t="s">
        <v>14</v>
      </c>
      <c r="B126" s="73">
        <v>2018</v>
      </c>
      <c r="C126" s="340">
        <v>1</v>
      </c>
      <c r="D126" s="340">
        <v>12.4</v>
      </c>
      <c r="E126" s="340">
        <v>26</v>
      </c>
      <c r="F126" s="340">
        <v>2</v>
      </c>
      <c r="G126" s="340">
        <v>10.8</v>
      </c>
      <c r="H126" s="340">
        <v>30</v>
      </c>
      <c r="I126" s="340">
        <v>3</v>
      </c>
      <c r="J126" s="340">
        <v>23.2</v>
      </c>
      <c r="K126" s="341">
        <v>56</v>
      </c>
    </row>
    <row r="127" spans="1:11" ht="15" customHeight="1">
      <c r="A127" s="141" t="s">
        <v>14</v>
      </c>
      <c r="B127" s="73">
        <v>2019</v>
      </c>
      <c r="C127" s="340">
        <v>2</v>
      </c>
      <c r="D127" s="340">
        <v>8.3000000000000007</v>
      </c>
      <c r="E127" s="340">
        <v>29</v>
      </c>
      <c r="F127" s="340">
        <v>0</v>
      </c>
      <c r="G127" s="340">
        <v>9.9</v>
      </c>
      <c r="H127" s="340">
        <v>34</v>
      </c>
      <c r="I127" s="340">
        <v>2</v>
      </c>
      <c r="J127" s="340">
        <v>18.2</v>
      </c>
      <c r="K127" s="341">
        <v>63</v>
      </c>
    </row>
    <row r="128" spans="1:11" ht="15" customHeight="1">
      <c r="A128" s="141" t="s">
        <v>14</v>
      </c>
      <c r="B128" s="73">
        <v>2020</v>
      </c>
      <c r="C128" s="340">
        <v>0</v>
      </c>
      <c r="D128" s="340">
        <v>8</v>
      </c>
      <c r="E128" s="340">
        <v>28</v>
      </c>
      <c r="F128" s="340">
        <v>1</v>
      </c>
      <c r="G128" s="340">
        <v>10</v>
      </c>
      <c r="H128" s="340">
        <v>33</v>
      </c>
      <c r="I128" s="340">
        <v>1</v>
      </c>
      <c r="J128" s="340">
        <v>18</v>
      </c>
      <c r="K128" s="341">
        <v>61</v>
      </c>
    </row>
    <row r="129" spans="1:11" ht="15" customHeight="1">
      <c r="A129" s="141" t="s">
        <v>14</v>
      </c>
      <c r="B129" s="73">
        <v>2021</v>
      </c>
      <c r="C129" s="340">
        <v>0</v>
      </c>
      <c r="D129" s="340">
        <v>18</v>
      </c>
      <c r="E129" s="340">
        <v>46</v>
      </c>
      <c r="F129" s="340">
        <v>1</v>
      </c>
      <c r="G129" s="340">
        <v>17</v>
      </c>
      <c r="H129" s="340">
        <v>36</v>
      </c>
      <c r="I129" s="340">
        <v>1</v>
      </c>
      <c r="J129" s="340">
        <v>35</v>
      </c>
      <c r="K129" s="341">
        <v>82</v>
      </c>
    </row>
    <row r="130" spans="1:11" ht="15" customHeight="1">
      <c r="A130" s="141" t="s">
        <v>14</v>
      </c>
      <c r="B130" s="73">
        <v>2022</v>
      </c>
      <c r="C130" s="340">
        <v>0</v>
      </c>
      <c r="D130" s="340">
        <v>16</v>
      </c>
      <c r="E130" s="340">
        <v>38</v>
      </c>
      <c r="F130" s="340">
        <v>3</v>
      </c>
      <c r="G130" s="340">
        <v>16</v>
      </c>
      <c r="H130" s="340">
        <v>58</v>
      </c>
      <c r="I130" s="340">
        <v>3</v>
      </c>
      <c r="J130" s="340">
        <v>32</v>
      </c>
      <c r="K130" s="341">
        <v>96</v>
      </c>
    </row>
    <row r="131" spans="1:11" ht="15" customHeight="1">
      <c r="A131" s="141" t="s">
        <v>14</v>
      </c>
      <c r="B131" s="73">
        <v>2023</v>
      </c>
      <c r="C131" s="340">
        <v>1</v>
      </c>
      <c r="D131" s="340">
        <v>23</v>
      </c>
      <c r="E131" s="340">
        <v>50</v>
      </c>
      <c r="F131" s="340">
        <v>3</v>
      </c>
      <c r="G131" s="340">
        <v>18</v>
      </c>
      <c r="H131" s="340">
        <v>49</v>
      </c>
      <c r="I131" s="340">
        <v>4</v>
      </c>
      <c r="J131" s="340">
        <v>41</v>
      </c>
      <c r="K131" s="341">
        <v>99</v>
      </c>
    </row>
    <row r="132" spans="1:11" ht="15" customHeight="1">
      <c r="A132" s="141" t="s">
        <v>14</v>
      </c>
      <c r="B132" s="73">
        <v>2024</v>
      </c>
      <c r="C132" s="340">
        <v>2</v>
      </c>
      <c r="D132" s="340">
        <v>27</v>
      </c>
      <c r="E132" s="340">
        <v>72</v>
      </c>
      <c r="F132" s="340">
        <v>0</v>
      </c>
      <c r="G132" s="340">
        <v>14</v>
      </c>
      <c r="H132" s="340">
        <v>40</v>
      </c>
      <c r="I132" s="340">
        <v>2</v>
      </c>
      <c r="J132" s="340">
        <v>41</v>
      </c>
      <c r="K132" s="341">
        <v>112</v>
      </c>
    </row>
    <row r="133" spans="1:11" ht="15" customHeight="1">
      <c r="A133" s="141" t="s">
        <v>14</v>
      </c>
      <c r="B133" s="73">
        <v>2025</v>
      </c>
      <c r="C133" s="340">
        <v>0</v>
      </c>
      <c r="D133" s="340">
        <v>42</v>
      </c>
      <c r="E133" s="340">
        <v>76</v>
      </c>
      <c r="F133" s="340">
        <v>1</v>
      </c>
      <c r="G133" s="340">
        <v>17</v>
      </c>
      <c r="H133" s="340">
        <v>59</v>
      </c>
      <c r="I133" s="340">
        <v>1</v>
      </c>
      <c r="J133" s="340">
        <v>59</v>
      </c>
      <c r="K133" s="341">
        <v>135</v>
      </c>
    </row>
    <row r="134" spans="1:11" s="17" customFormat="1" ht="15" customHeight="1">
      <c r="A134" s="141" t="s">
        <v>14</v>
      </c>
      <c r="B134" s="141" t="s">
        <v>845</v>
      </c>
      <c r="C134" s="341">
        <v>0.6</v>
      </c>
      <c r="D134" s="341">
        <v>25.2</v>
      </c>
      <c r="E134" s="341">
        <v>56.4</v>
      </c>
      <c r="F134" s="341">
        <v>1.6</v>
      </c>
      <c r="G134" s="341">
        <v>16.399999999999999</v>
      </c>
      <c r="H134" s="341">
        <v>48.4</v>
      </c>
      <c r="I134" s="341">
        <v>2.2000000000000002</v>
      </c>
      <c r="J134" s="341">
        <v>41.6</v>
      </c>
      <c r="K134" s="341">
        <v>104.8</v>
      </c>
    </row>
    <row r="135" spans="1:11" s="17" customFormat="1" ht="25.2" customHeight="1">
      <c r="A135" s="141" t="s">
        <v>185</v>
      </c>
      <c r="B135" s="141" t="s">
        <v>871</v>
      </c>
      <c r="C135" s="341">
        <v>50.4</v>
      </c>
      <c r="D135" s="341">
        <v>1474.4</v>
      </c>
      <c r="E135" s="341">
        <v>6131.8</v>
      </c>
      <c r="F135" s="341">
        <v>123.2</v>
      </c>
      <c r="G135" s="341">
        <v>1235.5</v>
      </c>
      <c r="H135" s="341">
        <v>4075</v>
      </c>
      <c r="I135" s="341">
        <v>173.6</v>
      </c>
      <c r="J135" s="341">
        <v>2709.9</v>
      </c>
      <c r="K135" s="341">
        <v>10206.799999999999</v>
      </c>
    </row>
    <row r="136" spans="1:11" ht="15" customHeight="1">
      <c r="A136" s="141" t="s">
        <v>185</v>
      </c>
      <c r="B136" s="73">
        <v>2015</v>
      </c>
      <c r="C136" s="340">
        <v>48</v>
      </c>
      <c r="D136" s="340">
        <v>1538.8</v>
      </c>
      <c r="E136" s="340">
        <v>6620</v>
      </c>
      <c r="F136" s="340">
        <v>120</v>
      </c>
      <c r="G136" s="340">
        <v>1236</v>
      </c>
      <c r="H136" s="340">
        <v>4357</v>
      </c>
      <c r="I136" s="340">
        <v>168</v>
      </c>
      <c r="J136" s="340">
        <v>2774.7</v>
      </c>
      <c r="K136" s="341">
        <v>10977</v>
      </c>
    </row>
    <row r="137" spans="1:11" ht="15" customHeight="1">
      <c r="A137" s="141" t="s">
        <v>185</v>
      </c>
      <c r="B137" s="73">
        <v>2016</v>
      </c>
      <c r="C137" s="340">
        <v>44</v>
      </c>
      <c r="D137" s="340">
        <v>1527.4</v>
      </c>
      <c r="E137" s="340">
        <v>6572</v>
      </c>
      <c r="F137" s="340">
        <v>147</v>
      </c>
      <c r="G137" s="340">
        <v>1319</v>
      </c>
      <c r="H137" s="340">
        <v>4326</v>
      </c>
      <c r="I137" s="340">
        <v>191</v>
      </c>
      <c r="J137" s="340">
        <v>2846.4</v>
      </c>
      <c r="K137" s="341">
        <v>10898</v>
      </c>
    </row>
    <row r="138" spans="1:11" ht="15" customHeight="1">
      <c r="A138" s="141" t="s">
        <v>185</v>
      </c>
      <c r="B138" s="73">
        <v>2017</v>
      </c>
      <c r="C138" s="340">
        <v>44</v>
      </c>
      <c r="D138" s="340">
        <v>1403.2</v>
      </c>
      <c r="E138" s="340">
        <v>5679</v>
      </c>
      <c r="F138" s="340">
        <v>101</v>
      </c>
      <c r="G138" s="340">
        <v>1158.0999999999999</v>
      </c>
      <c r="H138" s="340">
        <v>3754</v>
      </c>
      <c r="I138" s="340">
        <v>145</v>
      </c>
      <c r="J138" s="340">
        <v>2561.3000000000002</v>
      </c>
      <c r="K138" s="341">
        <v>9433</v>
      </c>
    </row>
    <row r="139" spans="1:11" ht="15" customHeight="1">
      <c r="A139" s="141" t="s">
        <v>185</v>
      </c>
      <c r="B139" s="73">
        <v>2018</v>
      </c>
      <c r="C139" s="340">
        <v>43</v>
      </c>
      <c r="D139" s="340">
        <v>1310.3</v>
      </c>
      <c r="E139" s="340">
        <v>4918</v>
      </c>
      <c r="F139" s="340">
        <v>118</v>
      </c>
      <c r="G139" s="340">
        <v>1175.9000000000001</v>
      </c>
      <c r="H139" s="340">
        <v>3506</v>
      </c>
      <c r="I139" s="340">
        <v>161</v>
      </c>
      <c r="J139" s="340">
        <v>2486.1999999999998</v>
      </c>
      <c r="K139" s="341">
        <v>8424</v>
      </c>
    </row>
    <row r="140" spans="1:11" ht="15" customHeight="1">
      <c r="A140" s="141" t="s">
        <v>185</v>
      </c>
      <c r="B140" s="73">
        <v>2019</v>
      </c>
      <c r="C140" s="340">
        <v>53</v>
      </c>
      <c r="D140" s="340">
        <v>1253.9000000000001</v>
      </c>
      <c r="E140" s="340">
        <v>4489</v>
      </c>
      <c r="F140" s="340">
        <v>110</v>
      </c>
      <c r="G140" s="340">
        <v>1123.3</v>
      </c>
      <c r="H140" s="340">
        <v>3215</v>
      </c>
      <c r="I140" s="340">
        <v>163</v>
      </c>
      <c r="J140" s="340">
        <v>2377.1999999999998</v>
      </c>
      <c r="K140" s="341">
        <v>7704</v>
      </c>
    </row>
    <row r="141" spans="1:11" ht="15" customHeight="1">
      <c r="A141" s="141" t="s">
        <v>185</v>
      </c>
      <c r="B141" s="73">
        <v>2020</v>
      </c>
      <c r="C141" s="340">
        <v>48</v>
      </c>
      <c r="D141" s="340">
        <v>856</v>
      </c>
      <c r="E141" s="340">
        <v>3019</v>
      </c>
      <c r="F141" s="340">
        <v>85</v>
      </c>
      <c r="G141" s="340">
        <v>682</v>
      </c>
      <c r="H141" s="340">
        <v>2038</v>
      </c>
      <c r="I141" s="340">
        <v>133</v>
      </c>
      <c r="J141" s="340">
        <v>1538</v>
      </c>
      <c r="K141" s="341">
        <v>5057</v>
      </c>
    </row>
    <row r="142" spans="1:11" ht="15" customHeight="1">
      <c r="A142" s="141" t="s">
        <v>185</v>
      </c>
      <c r="B142" s="73">
        <v>2021</v>
      </c>
      <c r="C142" s="340">
        <v>39</v>
      </c>
      <c r="D142" s="340">
        <v>867</v>
      </c>
      <c r="E142" s="340">
        <v>2834</v>
      </c>
      <c r="F142" s="340">
        <v>89</v>
      </c>
      <c r="G142" s="340">
        <v>756</v>
      </c>
      <c r="H142" s="340">
        <v>2272</v>
      </c>
      <c r="I142" s="340">
        <v>128</v>
      </c>
      <c r="J142" s="340">
        <v>1623</v>
      </c>
      <c r="K142" s="341">
        <v>5106</v>
      </c>
    </row>
    <row r="143" spans="1:11" ht="15" customHeight="1">
      <c r="A143" s="141" t="s">
        <v>185</v>
      </c>
      <c r="B143" s="73">
        <v>2022</v>
      </c>
      <c r="C143" s="340">
        <v>38</v>
      </c>
      <c r="D143" s="340">
        <v>958</v>
      </c>
      <c r="E143" s="340">
        <v>3177</v>
      </c>
      <c r="F143" s="340">
        <v>127</v>
      </c>
      <c r="G143" s="340">
        <v>827</v>
      </c>
      <c r="H143" s="340">
        <v>2464</v>
      </c>
      <c r="I143" s="340">
        <v>165</v>
      </c>
      <c r="J143" s="340">
        <v>1785</v>
      </c>
      <c r="K143" s="341">
        <v>5641</v>
      </c>
    </row>
    <row r="144" spans="1:11" ht="15" customHeight="1">
      <c r="A144" s="141" t="s">
        <v>185</v>
      </c>
      <c r="B144" s="73">
        <v>2023</v>
      </c>
      <c r="C144" s="340">
        <v>47</v>
      </c>
      <c r="D144" s="340">
        <v>1049</v>
      </c>
      <c r="E144" s="340">
        <v>3199</v>
      </c>
      <c r="F144" s="340">
        <v>96</v>
      </c>
      <c r="G144" s="340">
        <v>904</v>
      </c>
      <c r="H144" s="340">
        <v>2635</v>
      </c>
      <c r="I144" s="340">
        <v>143</v>
      </c>
      <c r="J144" s="340">
        <v>1953</v>
      </c>
      <c r="K144" s="341">
        <v>5834</v>
      </c>
    </row>
    <row r="145" spans="1:11" ht="15" customHeight="1">
      <c r="A145" s="141" t="s">
        <v>185</v>
      </c>
      <c r="B145" s="73">
        <v>2024</v>
      </c>
      <c r="C145" s="340">
        <v>57</v>
      </c>
      <c r="D145" s="340">
        <v>1118</v>
      </c>
      <c r="E145" s="340">
        <v>3299</v>
      </c>
      <c r="F145" s="340">
        <v>103</v>
      </c>
      <c r="G145" s="340">
        <v>860</v>
      </c>
      <c r="H145" s="340">
        <v>2433</v>
      </c>
      <c r="I145" s="340">
        <v>160</v>
      </c>
      <c r="J145" s="340">
        <v>1978</v>
      </c>
      <c r="K145" s="341">
        <v>5732</v>
      </c>
    </row>
    <row r="146" spans="1:11" ht="15" customHeight="1">
      <c r="A146" s="141" t="s">
        <v>185</v>
      </c>
      <c r="B146" s="73">
        <v>2025</v>
      </c>
      <c r="C146" s="340">
        <v>41</v>
      </c>
      <c r="D146" s="340">
        <v>1037</v>
      </c>
      <c r="E146" s="340">
        <v>3077</v>
      </c>
      <c r="F146" s="340">
        <v>92</v>
      </c>
      <c r="G146" s="340">
        <v>871</v>
      </c>
      <c r="H146" s="340">
        <v>2481</v>
      </c>
      <c r="I146" s="340">
        <v>133</v>
      </c>
      <c r="J146" s="340">
        <v>1908</v>
      </c>
      <c r="K146" s="341">
        <v>5558</v>
      </c>
    </row>
    <row r="147" spans="1:11" s="17" customFormat="1" ht="15" customHeight="1">
      <c r="A147" s="141" t="s">
        <v>185</v>
      </c>
      <c r="B147" s="141" t="s">
        <v>845</v>
      </c>
      <c r="C147" s="341">
        <v>44.4</v>
      </c>
      <c r="D147" s="341">
        <v>1005.8</v>
      </c>
      <c r="E147" s="341">
        <v>3117.2</v>
      </c>
      <c r="F147" s="341">
        <v>101.4</v>
      </c>
      <c r="G147" s="341">
        <v>843.6</v>
      </c>
      <c r="H147" s="341">
        <v>2457</v>
      </c>
      <c r="I147" s="341">
        <v>145.80000000000001</v>
      </c>
      <c r="J147" s="341">
        <v>1849.4</v>
      </c>
      <c r="K147" s="341">
        <v>5574.2</v>
      </c>
    </row>
  </sheetData>
  <phoneticPr fontId="34" type="noConversion"/>
  <pageMargins left="0.39370078740157483" right="0.39370078740157483" top="0.39370078740157483" bottom="0.39370078740157483" header="0" footer="0"/>
  <pageSetup paperSize="9" scale="60" orientation="portrait" r:id="rId1"/>
  <headerFooter alignWithMargins="0"/>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L147"/>
  <sheetViews>
    <sheetView zoomScaleNormal="100" workbookViewId="0"/>
  </sheetViews>
  <sheetFormatPr defaultColWidth="9.109375" defaultRowHeight="15"/>
  <cols>
    <col min="1" max="1" width="20.109375" style="5" customWidth="1"/>
    <col min="2" max="2" width="21" style="72" customWidth="1"/>
    <col min="3" max="3" width="19.88671875" style="72" customWidth="1"/>
    <col min="4" max="4" width="21.33203125" style="72" customWidth="1"/>
    <col min="5" max="5" width="21.44140625" style="72" customWidth="1"/>
    <col min="6" max="10" width="11.6640625" style="72" customWidth="1"/>
    <col min="11" max="11" width="11.6640625" style="5" customWidth="1"/>
    <col min="12" max="12" width="9.109375" style="72"/>
    <col min="13" max="16384" width="9.109375" style="15"/>
  </cols>
  <sheetData>
    <row r="1" spans="1:11" s="1" customFormat="1" ht="21" customHeight="1">
      <c r="A1" s="139" t="s">
        <v>1454</v>
      </c>
      <c r="B1" s="5"/>
      <c r="C1" s="5"/>
      <c r="D1" s="5"/>
      <c r="E1" s="5"/>
      <c r="F1" s="5"/>
      <c r="G1" s="5"/>
      <c r="H1" s="5"/>
      <c r="I1" s="5"/>
      <c r="J1" s="5"/>
      <c r="K1" s="335"/>
    </row>
    <row r="2" spans="1:11" s="49" customFormat="1">
      <c r="A2" s="447" t="s">
        <v>1758</v>
      </c>
      <c r="C2" s="58"/>
      <c r="D2" s="58"/>
      <c r="E2" s="58"/>
      <c r="F2" s="58"/>
      <c r="G2" s="58"/>
      <c r="H2" s="58"/>
      <c r="I2" s="58"/>
      <c r="J2" s="58"/>
      <c r="K2" s="58"/>
    </row>
    <row r="3" spans="1:11" s="1" customFormat="1" ht="30" customHeight="1">
      <c r="A3" s="74" t="s">
        <v>540</v>
      </c>
      <c r="B3" s="5"/>
      <c r="C3" s="5"/>
      <c r="D3" s="5"/>
      <c r="E3" s="5"/>
      <c r="F3" s="5"/>
      <c r="G3" s="5"/>
      <c r="H3" s="5"/>
      <c r="I3" s="5"/>
      <c r="J3" s="5"/>
      <c r="K3" s="5"/>
    </row>
    <row r="4" spans="1:11" s="17" customFormat="1" ht="53.4">
      <c r="A4" s="199" t="s">
        <v>591</v>
      </c>
      <c r="B4" s="199" t="s">
        <v>387</v>
      </c>
      <c r="C4" s="103" t="s">
        <v>1080</v>
      </c>
      <c r="D4" s="103" t="s">
        <v>1455</v>
      </c>
      <c r="E4" s="103" t="s">
        <v>1081</v>
      </c>
      <c r="F4" s="103" t="s">
        <v>595</v>
      </c>
      <c r="G4" s="103" t="s">
        <v>1456</v>
      </c>
      <c r="H4" s="103" t="s">
        <v>596</v>
      </c>
      <c r="I4" s="103" t="s">
        <v>597</v>
      </c>
      <c r="J4" s="103" t="s">
        <v>1457</v>
      </c>
      <c r="K4" s="103" t="s">
        <v>598</v>
      </c>
    </row>
    <row r="5" spans="1:11" s="17" customFormat="1" ht="25.2" customHeight="1">
      <c r="A5" s="141" t="s">
        <v>253</v>
      </c>
      <c r="B5" s="141" t="s">
        <v>871</v>
      </c>
      <c r="C5" s="143">
        <v>7.4</v>
      </c>
      <c r="D5" s="143">
        <v>20.2</v>
      </c>
      <c r="E5" s="143">
        <v>42.8</v>
      </c>
      <c r="F5" s="143">
        <v>16.600000000000001</v>
      </c>
      <c r="G5" s="143">
        <v>101.2</v>
      </c>
      <c r="H5" s="143">
        <v>258.8</v>
      </c>
      <c r="I5" s="143">
        <v>41.4</v>
      </c>
      <c r="J5" s="143">
        <v>629.4</v>
      </c>
      <c r="K5" s="143">
        <v>1543.4</v>
      </c>
    </row>
    <row r="6" spans="1:11" ht="15" customHeight="1">
      <c r="A6" s="141" t="s">
        <v>253</v>
      </c>
      <c r="B6" s="73">
        <v>2015</v>
      </c>
      <c r="C6" s="142">
        <v>8</v>
      </c>
      <c r="D6" s="142">
        <v>20</v>
      </c>
      <c r="E6" s="142">
        <v>46</v>
      </c>
      <c r="F6" s="142">
        <v>22</v>
      </c>
      <c r="G6" s="142">
        <v>251.2</v>
      </c>
      <c r="H6" s="142">
        <v>644</v>
      </c>
      <c r="I6" s="142">
        <v>44</v>
      </c>
      <c r="J6" s="142">
        <v>678.8</v>
      </c>
      <c r="K6" s="143">
        <v>1690</v>
      </c>
    </row>
    <row r="7" spans="1:11" ht="15" customHeight="1">
      <c r="A7" s="141" t="s">
        <v>253</v>
      </c>
      <c r="B7" s="73">
        <v>2016</v>
      </c>
      <c r="C7" s="142">
        <v>7</v>
      </c>
      <c r="D7" s="142">
        <v>17.3</v>
      </c>
      <c r="E7" s="142">
        <v>39</v>
      </c>
      <c r="F7" s="142">
        <v>12</v>
      </c>
      <c r="G7" s="142">
        <v>52.4</v>
      </c>
      <c r="H7" s="142">
        <v>146</v>
      </c>
      <c r="I7" s="142">
        <v>32</v>
      </c>
      <c r="J7" s="142">
        <v>657.5</v>
      </c>
      <c r="K7" s="143">
        <v>1663</v>
      </c>
    </row>
    <row r="8" spans="1:11" ht="15" customHeight="1">
      <c r="A8" s="141" t="s">
        <v>253</v>
      </c>
      <c r="B8" s="73">
        <v>2017</v>
      </c>
      <c r="C8" s="142">
        <v>8</v>
      </c>
      <c r="D8" s="142">
        <v>19.100000000000001</v>
      </c>
      <c r="E8" s="142">
        <v>40</v>
      </c>
      <c r="F8" s="142">
        <v>15</v>
      </c>
      <c r="G8" s="142">
        <v>47.6</v>
      </c>
      <c r="H8" s="142">
        <v>121</v>
      </c>
      <c r="I8" s="142">
        <v>38</v>
      </c>
      <c r="J8" s="142">
        <v>578.4</v>
      </c>
      <c r="K8" s="143">
        <v>1363</v>
      </c>
    </row>
    <row r="9" spans="1:11" ht="15" customHeight="1">
      <c r="A9" s="141" t="s">
        <v>253</v>
      </c>
      <c r="B9" s="73">
        <v>2018</v>
      </c>
      <c r="C9" s="142">
        <v>7</v>
      </c>
      <c r="D9" s="142">
        <v>19.5</v>
      </c>
      <c r="E9" s="142">
        <v>35</v>
      </c>
      <c r="F9" s="142">
        <v>9</v>
      </c>
      <c r="G9" s="142">
        <v>47.6</v>
      </c>
      <c r="H9" s="142">
        <v>102</v>
      </c>
      <c r="I9" s="142">
        <v>34</v>
      </c>
      <c r="J9" s="142">
        <v>549.5</v>
      </c>
      <c r="K9" s="143">
        <v>1256</v>
      </c>
    </row>
    <row r="10" spans="1:11" ht="15" customHeight="1">
      <c r="A10" s="141" t="s">
        <v>253</v>
      </c>
      <c r="B10" s="73">
        <v>2019</v>
      </c>
      <c r="C10" s="142">
        <v>6</v>
      </c>
      <c r="D10" s="142">
        <v>28</v>
      </c>
      <c r="E10" s="142">
        <v>46</v>
      </c>
      <c r="F10" s="142">
        <v>12</v>
      </c>
      <c r="G10" s="142">
        <v>50.2</v>
      </c>
      <c r="H10" s="142">
        <v>114</v>
      </c>
      <c r="I10" s="142">
        <v>44</v>
      </c>
      <c r="J10" s="142">
        <v>554.70000000000005</v>
      </c>
      <c r="K10" s="143">
        <v>1252</v>
      </c>
    </row>
    <row r="11" spans="1:11" ht="15" customHeight="1">
      <c r="A11" s="141" t="s">
        <v>253</v>
      </c>
      <c r="B11" s="73">
        <v>2020</v>
      </c>
      <c r="C11" s="142">
        <v>8</v>
      </c>
      <c r="D11" s="142">
        <v>23</v>
      </c>
      <c r="E11" s="142">
        <v>50</v>
      </c>
      <c r="F11" s="142">
        <v>12</v>
      </c>
      <c r="G11" s="142">
        <v>42</v>
      </c>
      <c r="H11" s="142">
        <v>101</v>
      </c>
      <c r="I11" s="142">
        <v>32</v>
      </c>
      <c r="J11" s="142">
        <v>326</v>
      </c>
      <c r="K11" s="143">
        <v>814</v>
      </c>
    </row>
    <row r="12" spans="1:11" ht="15" customHeight="1">
      <c r="A12" s="141" t="s">
        <v>253</v>
      </c>
      <c r="B12" s="73">
        <v>2021</v>
      </c>
      <c r="C12" s="142">
        <v>7</v>
      </c>
      <c r="D12" s="142">
        <v>11</v>
      </c>
      <c r="E12" s="142">
        <v>31</v>
      </c>
      <c r="F12" s="142">
        <v>12</v>
      </c>
      <c r="G12" s="142">
        <v>36</v>
      </c>
      <c r="H12" s="142">
        <v>88</v>
      </c>
      <c r="I12" s="142">
        <v>33</v>
      </c>
      <c r="J12" s="142">
        <v>301</v>
      </c>
      <c r="K12" s="143">
        <v>763</v>
      </c>
    </row>
    <row r="13" spans="1:11" ht="15" customHeight="1">
      <c r="A13" s="141" t="s">
        <v>253</v>
      </c>
      <c r="B13" s="73">
        <v>2022</v>
      </c>
      <c r="C13" s="142">
        <v>6</v>
      </c>
      <c r="D13" s="142">
        <v>12</v>
      </c>
      <c r="E13" s="142">
        <v>27</v>
      </c>
      <c r="F13" s="142">
        <v>10</v>
      </c>
      <c r="G13" s="142">
        <v>44</v>
      </c>
      <c r="H13" s="142">
        <v>99</v>
      </c>
      <c r="I13" s="142">
        <v>33</v>
      </c>
      <c r="J13" s="142">
        <v>370</v>
      </c>
      <c r="K13" s="143">
        <v>917</v>
      </c>
    </row>
    <row r="14" spans="1:11" ht="15" customHeight="1">
      <c r="A14" s="141" t="s">
        <v>253</v>
      </c>
      <c r="B14" s="73">
        <v>2023</v>
      </c>
      <c r="C14" s="142">
        <v>6</v>
      </c>
      <c r="D14" s="142">
        <v>21</v>
      </c>
      <c r="E14" s="142">
        <v>37</v>
      </c>
      <c r="F14" s="142">
        <v>12</v>
      </c>
      <c r="G14" s="142">
        <v>46</v>
      </c>
      <c r="H14" s="142">
        <v>100</v>
      </c>
      <c r="I14" s="142">
        <v>46</v>
      </c>
      <c r="J14" s="142">
        <v>437</v>
      </c>
      <c r="K14" s="143">
        <v>950</v>
      </c>
    </row>
    <row r="15" spans="1:11" ht="15" customHeight="1">
      <c r="A15" s="141" t="s">
        <v>253</v>
      </c>
      <c r="B15" s="73">
        <v>2024</v>
      </c>
      <c r="C15" s="142">
        <v>5</v>
      </c>
      <c r="D15" s="142">
        <v>15</v>
      </c>
      <c r="E15" s="142">
        <v>28</v>
      </c>
      <c r="F15" s="142">
        <v>11</v>
      </c>
      <c r="G15" s="142">
        <v>43</v>
      </c>
      <c r="H15" s="142">
        <v>87</v>
      </c>
      <c r="I15" s="142">
        <v>42</v>
      </c>
      <c r="J15" s="142">
        <v>430</v>
      </c>
      <c r="K15" s="143">
        <v>898</v>
      </c>
    </row>
    <row r="16" spans="1:11" ht="15" customHeight="1">
      <c r="A16" s="141" t="s">
        <v>253</v>
      </c>
      <c r="B16" s="73">
        <v>2025</v>
      </c>
      <c r="C16" s="142">
        <v>7</v>
      </c>
      <c r="D16" s="142">
        <v>20</v>
      </c>
      <c r="E16" s="142">
        <v>38</v>
      </c>
      <c r="F16" s="142">
        <v>10</v>
      </c>
      <c r="G16" s="142">
        <v>49</v>
      </c>
      <c r="H16" s="142">
        <v>96</v>
      </c>
      <c r="I16" s="142">
        <v>27</v>
      </c>
      <c r="J16" s="142">
        <v>402</v>
      </c>
      <c r="K16" s="143">
        <v>870</v>
      </c>
    </row>
    <row r="17" spans="1:11" s="17" customFormat="1" ht="15" customHeight="1">
      <c r="A17" s="141" t="s">
        <v>253</v>
      </c>
      <c r="B17" s="141" t="s">
        <v>845</v>
      </c>
      <c r="C17" s="143">
        <v>6.2</v>
      </c>
      <c r="D17" s="143">
        <v>15.8</v>
      </c>
      <c r="E17" s="143">
        <v>32.200000000000003</v>
      </c>
      <c r="F17" s="143">
        <v>11</v>
      </c>
      <c r="G17" s="143">
        <v>43.6</v>
      </c>
      <c r="H17" s="143">
        <v>94</v>
      </c>
      <c r="I17" s="143">
        <v>36.200000000000003</v>
      </c>
      <c r="J17" s="143">
        <v>388</v>
      </c>
      <c r="K17" s="143">
        <v>879.6</v>
      </c>
    </row>
    <row r="18" spans="1:11" s="17" customFormat="1" ht="25.2" customHeight="1">
      <c r="A18" s="141" t="s">
        <v>385</v>
      </c>
      <c r="B18" s="141" t="s">
        <v>871</v>
      </c>
      <c r="C18" s="143">
        <v>2.8</v>
      </c>
      <c r="D18" s="143">
        <v>37.4</v>
      </c>
      <c r="E18" s="143">
        <v>70.599999999999994</v>
      </c>
      <c r="F18" s="143">
        <v>3.8</v>
      </c>
      <c r="G18" s="143">
        <v>78.900000000000006</v>
      </c>
      <c r="H18" s="143">
        <v>188.4</v>
      </c>
      <c r="I18" s="143">
        <v>6.4</v>
      </c>
      <c r="J18" s="143">
        <v>272.5</v>
      </c>
      <c r="K18" s="143">
        <v>769.6</v>
      </c>
    </row>
    <row r="19" spans="1:11" ht="15" customHeight="1">
      <c r="A19" s="141" t="s">
        <v>385</v>
      </c>
      <c r="B19" s="73">
        <v>2015</v>
      </c>
      <c r="C19" s="142">
        <v>2</v>
      </c>
      <c r="D19" s="142">
        <v>39</v>
      </c>
      <c r="E19" s="142">
        <v>78</v>
      </c>
      <c r="F19" s="142">
        <v>4</v>
      </c>
      <c r="G19" s="142">
        <v>145.5</v>
      </c>
      <c r="H19" s="142">
        <v>395</v>
      </c>
      <c r="I19" s="142">
        <v>5</v>
      </c>
      <c r="J19" s="142">
        <v>280.3</v>
      </c>
      <c r="K19" s="143">
        <v>797</v>
      </c>
    </row>
    <row r="20" spans="1:11" ht="15" customHeight="1">
      <c r="A20" s="141" t="s">
        <v>385</v>
      </c>
      <c r="B20" s="73">
        <v>2016</v>
      </c>
      <c r="C20" s="142">
        <v>3</v>
      </c>
      <c r="D20" s="142">
        <v>35.4</v>
      </c>
      <c r="E20" s="142">
        <v>74</v>
      </c>
      <c r="F20" s="142">
        <v>4</v>
      </c>
      <c r="G20" s="142">
        <v>53.7</v>
      </c>
      <c r="H20" s="142">
        <v>125</v>
      </c>
      <c r="I20" s="142">
        <v>8</v>
      </c>
      <c r="J20" s="142">
        <v>269.5</v>
      </c>
      <c r="K20" s="143">
        <v>790</v>
      </c>
    </row>
    <row r="21" spans="1:11" ht="15" customHeight="1">
      <c r="A21" s="141" t="s">
        <v>385</v>
      </c>
      <c r="B21" s="73">
        <v>2017</v>
      </c>
      <c r="C21" s="142">
        <v>1</v>
      </c>
      <c r="D21" s="142">
        <v>41.6</v>
      </c>
      <c r="E21" s="142">
        <v>70</v>
      </c>
      <c r="F21" s="142">
        <v>3</v>
      </c>
      <c r="G21" s="142">
        <v>63.3</v>
      </c>
      <c r="H21" s="142">
        <v>117</v>
      </c>
      <c r="I21" s="142">
        <v>5</v>
      </c>
      <c r="J21" s="142">
        <v>274.5</v>
      </c>
      <c r="K21" s="143">
        <v>728</v>
      </c>
    </row>
    <row r="22" spans="1:11" ht="15" customHeight="1">
      <c r="A22" s="141" t="s">
        <v>385</v>
      </c>
      <c r="B22" s="73">
        <v>2018</v>
      </c>
      <c r="C22" s="142">
        <v>3</v>
      </c>
      <c r="D22" s="142">
        <v>38.5</v>
      </c>
      <c r="E22" s="142">
        <v>63</v>
      </c>
      <c r="F22" s="142">
        <v>3</v>
      </c>
      <c r="G22" s="142">
        <v>58.9</v>
      </c>
      <c r="H22" s="142">
        <v>110</v>
      </c>
      <c r="I22" s="142">
        <v>6</v>
      </c>
      <c r="J22" s="142">
        <v>252.9</v>
      </c>
      <c r="K22" s="143">
        <v>638</v>
      </c>
    </row>
    <row r="23" spans="1:11" ht="15" customHeight="1">
      <c r="A23" s="141" t="s">
        <v>385</v>
      </c>
      <c r="B23" s="73">
        <v>2019</v>
      </c>
      <c r="C23" s="142">
        <v>6</v>
      </c>
      <c r="D23" s="142">
        <v>28.8</v>
      </c>
      <c r="E23" s="142">
        <v>52</v>
      </c>
      <c r="F23" s="142">
        <v>6</v>
      </c>
      <c r="G23" s="142">
        <v>46.4</v>
      </c>
      <c r="H23" s="142">
        <v>92</v>
      </c>
      <c r="I23" s="142">
        <v>9</v>
      </c>
      <c r="J23" s="142">
        <v>226</v>
      </c>
      <c r="K23" s="143">
        <v>591</v>
      </c>
    </row>
    <row r="24" spans="1:11" ht="15" customHeight="1">
      <c r="A24" s="141" t="s">
        <v>385</v>
      </c>
      <c r="B24" s="73">
        <v>2020</v>
      </c>
      <c r="C24" s="142">
        <v>6</v>
      </c>
      <c r="D24" s="142">
        <v>38</v>
      </c>
      <c r="E24" s="142">
        <v>70</v>
      </c>
      <c r="F24" s="142">
        <v>6</v>
      </c>
      <c r="G24" s="142">
        <v>60</v>
      </c>
      <c r="H24" s="142">
        <v>126</v>
      </c>
      <c r="I24" s="142">
        <v>11</v>
      </c>
      <c r="J24" s="142">
        <v>247</v>
      </c>
      <c r="K24" s="143">
        <v>610</v>
      </c>
    </row>
    <row r="25" spans="1:11" ht="15" customHeight="1">
      <c r="A25" s="141" t="s">
        <v>385</v>
      </c>
      <c r="B25" s="73">
        <v>2021</v>
      </c>
      <c r="C25" s="142">
        <v>6</v>
      </c>
      <c r="D25" s="142">
        <v>33</v>
      </c>
      <c r="E25" s="142">
        <v>69</v>
      </c>
      <c r="F25" s="142">
        <v>6</v>
      </c>
      <c r="G25" s="142">
        <v>58</v>
      </c>
      <c r="H25" s="142">
        <v>119</v>
      </c>
      <c r="I25" s="142">
        <v>9</v>
      </c>
      <c r="J25" s="142">
        <v>197</v>
      </c>
      <c r="K25" s="143">
        <v>511</v>
      </c>
    </row>
    <row r="26" spans="1:11" ht="15" customHeight="1">
      <c r="A26" s="141" t="s">
        <v>385</v>
      </c>
      <c r="B26" s="73">
        <v>2022</v>
      </c>
      <c r="C26" s="142">
        <v>1</v>
      </c>
      <c r="D26" s="142">
        <v>27</v>
      </c>
      <c r="E26" s="142">
        <v>48</v>
      </c>
      <c r="F26" s="142">
        <v>1</v>
      </c>
      <c r="G26" s="142">
        <v>45</v>
      </c>
      <c r="H26" s="142">
        <v>87</v>
      </c>
      <c r="I26" s="142">
        <v>2</v>
      </c>
      <c r="J26" s="142">
        <v>180</v>
      </c>
      <c r="K26" s="143">
        <v>481</v>
      </c>
    </row>
    <row r="27" spans="1:11" ht="15" customHeight="1">
      <c r="A27" s="141" t="s">
        <v>385</v>
      </c>
      <c r="B27" s="73">
        <v>2023</v>
      </c>
      <c r="C27" s="142">
        <v>4</v>
      </c>
      <c r="D27" s="142">
        <v>26</v>
      </c>
      <c r="E27" s="142">
        <v>53</v>
      </c>
      <c r="F27" s="142">
        <v>5</v>
      </c>
      <c r="G27" s="142">
        <v>41</v>
      </c>
      <c r="H27" s="142">
        <v>85</v>
      </c>
      <c r="I27" s="142">
        <v>7</v>
      </c>
      <c r="J27" s="142">
        <v>156</v>
      </c>
      <c r="K27" s="143">
        <v>405</v>
      </c>
    </row>
    <row r="28" spans="1:11" ht="15" customHeight="1">
      <c r="A28" s="141" t="s">
        <v>385</v>
      </c>
      <c r="B28" s="73">
        <v>2024</v>
      </c>
      <c r="C28" s="142">
        <v>0</v>
      </c>
      <c r="D28" s="142">
        <v>16</v>
      </c>
      <c r="E28" s="142">
        <v>35</v>
      </c>
      <c r="F28" s="142">
        <v>0</v>
      </c>
      <c r="G28" s="142">
        <v>30</v>
      </c>
      <c r="H28" s="142">
        <v>65</v>
      </c>
      <c r="I28" s="142">
        <v>3</v>
      </c>
      <c r="J28" s="142">
        <v>158</v>
      </c>
      <c r="K28" s="143">
        <v>395</v>
      </c>
    </row>
    <row r="29" spans="1:11" ht="15" customHeight="1">
      <c r="A29" s="141" t="s">
        <v>385</v>
      </c>
      <c r="B29" s="73">
        <v>2025</v>
      </c>
      <c r="C29" s="142">
        <v>2</v>
      </c>
      <c r="D29" s="142">
        <v>29</v>
      </c>
      <c r="E29" s="142">
        <v>46</v>
      </c>
      <c r="F29" s="142">
        <v>4</v>
      </c>
      <c r="G29" s="142">
        <v>43</v>
      </c>
      <c r="H29" s="142">
        <v>81</v>
      </c>
      <c r="I29" s="142">
        <v>7</v>
      </c>
      <c r="J29" s="142">
        <v>158</v>
      </c>
      <c r="K29" s="143">
        <v>397</v>
      </c>
    </row>
    <row r="30" spans="1:11" s="17" customFormat="1" ht="15" customHeight="1">
      <c r="A30" s="141" t="s">
        <v>385</v>
      </c>
      <c r="B30" s="141" t="s">
        <v>845</v>
      </c>
      <c r="C30" s="143">
        <v>2.6</v>
      </c>
      <c r="D30" s="143">
        <v>26.2</v>
      </c>
      <c r="E30" s="143">
        <v>50.2</v>
      </c>
      <c r="F30" s="143">
        <v>3.2</v>
      </c>
      <c r="G30" s="143">
        <v>43.4</v>
      </c>
      <c r="H30" s="143">
        <v>87.4</v>
      </c>
      <c r="I30" s="143">
        <v>5.6</v>
      </c>
      <c r="J30" s="143">
        <v>169.8</v>
      </c>
      <c r="K30" s="143">
        <v>437.8</v>
      </c>
    </row>
    <row r="31" spans="1:11" s="17" customFormat="1" ht="25.2" customHeight="1">
      <c r="A31" s="141" t="s">
        <v>1452</v>
      </c>
      <c r="B31" s="141" t="s">
        <v>871</v>
      </c>
      <c r="C31" s="143">
        <v>22.8</v>
      </c>
      <c r="D31" s="143">
        <v>178.1</v>
      </c>
      <c r="E31" s="143">
        <v>273.39999999999998</v>
      </c>
      <c r="F31" s="143">
        <v>24.2</v>
      </c>
      <c r="G31" s="143">
        <v>244.3</v>
      </c>
      <c r="H31" s="143">
        <v>395</v>
      </c>
      <c r="I31" s="143">
        <v>29.8</v>
      </c>
      <c r="J31" s="143">
        <v>388.4</v>
      </c>
      <c r="K31" s="143">
        <v>706.2</v>
      </c>
    </row>
    <row r="32" spans="1:11" ht="15" customHeight="1">
      <c r="A32" s="141" t="s">
        <v>1452</v>
      </c>
      <c r="B32" s="73">
        <v>2015</v>
      </c>
      <c r="C32" s="142">
        <v>23</v>
      </c>
      <c r="D32" s="142">
        <v>178.3</v>
      </c>
      <c r="E32" s="142">
        <v>281</v>
      </c>
      <c r="F32" s="142">
        <v>24</v>
      </c>
      <c r="G32" s="142">
        <v>282.5</v>
      </c>
      <c r="H32" s="142">
        <v>506</v>
      </c>
      <c r="I32" s="142">
        <v>27</v>
      </c>
      <c r="J32" s="142">
        <v>378.5</v>
      </c>
      <c r="K32" s="143">
        <v>735</v>
      </c>
    </row>
    <row r="33" spans="1:11" ht="15" customHeight="1">
      <c r="A33" s="141" t="s">
        <v>1452</v>
      </c>
      <c r="B33" s="73">
        <v>2016</v>
      </c>
      <c r="C33" s="142">
        <v>21</v>
      </c>
      <c r="D33" s="142">
        <v>182.7</v>
      </c>
      <c r="E33" s="142">
        <v>285</v>
      </c>
      <c r="F33" s="142">
        <v>23</v>
      </c>
      <c r="G33" s="142">
        <v>227.8</v>
      </c>
      <c r="H33" s="142">
        <v>358</v>
      </c>
      <c r="I33" s="142">
        <v>30</v>
      </c>
      <c r="J33" s="142">
        <v>379.1</v>
      </c>
      <c r="K33" s="143">
        <v>709</v>
      </c>
    </row>
    <row r="34" spans="1:11" ht="15" customHeight="1">
      <c r="A34" s="141" t="s">
        <v>1452</v>
      </c>
      <c r="B34" s="73">
        <v>2017</v>
      </c>
      <c r="C34" s="142">
        <v>25</v>
      </c>
      <c r="D34" s="142">
        <v>167.6</v>
      </c>
      <c r="E34" s="142">
        <v>254</v>
      </c>
      <c r="F34" s="142">
        <v>27</v>
      </c>
      <c r="G34" s="142">
        <v>216.7</v>
      </c>
      <c r="H34" s="142">
        <v>333</v>
      </c>
      <c r="I34" s="142">
        <v>29</v>
      </c>
      <c r="J34" s="142">
        <v>367</v>
      </c>
      <c r="K34" s="143">
        <v>620</v>
      </c>
    </row>
    <row r="35" spans="1:11" ht="15" customHeight="1">
      <c r="A35" s="141" t="s">
        <v>1452</v>
      </c>
      <c r="B35" s="73">
        <v>2018</v>
      </c>
      <c r="C35" s="142">
        <v>24</v>
      </c>
      <c r="D35" s="142">
        <v>176.9</v>
      </c>
      <c r="E35" s="142">
        <v>260</v>
      </c>
      <c r="F35" s="142">
        <v>25</v>
      </c>
      <c r="G35" s="142">
        <v>235.3</v>
      </c>
      <c r="H35" s="142">
        <v>352</v>
      </c>
      <c r="I35" s="142">
        <v>33</v>
      </c>
      <c r="J35" s="142">
        <v>373.3</v>
      </c>
      <c r="K35" s="143">
        <v>640</v>
      </c>
    </row>
    <row r="36" spans="1:11" ht="15" customHeight="1">
      <c r="A36" s="141" t="s">
        <v>1452</v>
      </c>
      <c r="B36" s="73">
        <v>2019</v>
      </c>
      <c r="C36" s="142">
        <v>17</v>
      </c>
      <c r="D36" s="142">
        <v>150.9</v>
      </c>
      <c r="E36" s="142">
        <v>216</v>
      </c>
      <c r="F36" s="142">
        <v>18</v>
      </c>
      <c r="G36" s="142">
        <v>190</v>
      </c>
      <c r="H36" s="142">
        <v>279</v>
      </c>
      <c r="I36" s="142">
        <v>25</v>
      </c>
      <c r="J36" s="142">
        <v>310.2</v>
      </c>
      <c r="K36" s="143">
        <v>522</v>
      </c>
    </row>
    <row r="37" spans="1:11" ht="15" customHeight="1">
      <c r="A37" s="141" t="s">
        <v>1452</v>
      </c>
      <c r="B37" s="73">
        <v>2020</v>
      </c>
      <c r="C37" s="142">
        <v>8</v>
      </c>
      <c r="D37" s="142">
        <v>110</v>
      </c>
      <c r="E37" s="142">
        <v>166</v>
      </c>
      <c r="F37" s="142">
        <v>11</v>
      </c>
      <c r="G37" s="142">
        <v>146</v>
      </c>
      <c r="H37" s="142">
        <v>228</v>
      </c>
      <c r="I37" s="142">
        <v>16</v>
      </c>
      <c r="J37" s="142">
        <v>242</v>
      </c>
      <c r="K37" s="143">
        <v>420</v>
      </c>
    </row>
    <row r="38" spans="1:11" ht="15" customHeight="1">
      <c r="A38" s="141" t="s">
        <v>1452</v>
      </c>
      <c r="B38" s="73">
        <v>2021</v>
      </c>
      <c r="C38" s="142">
        <v>22</v>
      </c>
      <c r="D38" s="142">
        <v>148</v>
      </c>
      <c r="E38" s="142">
        <v>212</v>
      </c>
      <c r="F38" s="142">
        <v>24</v>
      </c>
      <c r="G38" s="142">
        <v>179</v>
      </c>
      <c r="H38" s="142">
        <v>269</v>
      </c>
      <c r="I38" s="142">
        <v>29</v>
      </c>
      <c r="J38" s="142">
        <v>281</v>
      </c>
      <c r="K38" s="143">
        <v>459</v>
      </c>
    </row>
    <row r="39" spans="1:11" ht="15" customHeight="1">
      <c r="A39" s="141" t="s">
        <v>1452</v>
      </c>
      <c r="B39" s="73">
        <v>2022</v>
      </c>
      <c r="C39" s="142">
        <v>21</v>
      </c>
      <c r="D39" s="142">
        <v>136</v>
      </c>
      <c r="E39" s="142">
        <v>202</v>
      </c>
      <c r="F39" s="142">
        <v>24</v>
      </c>
      <c r="G39" s="142">
        <v>185</v>
      </c>
      <c r="H39" s="142">
        <v>288</v>
      </c>
      <c r="I39" s="142">
        <v>26</v>
      </c>
      <c r="J39" s="142">
        <v>286</v>
      </c>
      <c r="K39" s="143">
        <v>482</v>
      </c>
    </row>
    <row r="40" spans="1:11" ht="15" customHeight="1">
      <c r="A40" s="141" t="s">
        <v>1452</v>
      </c>
      <c r="B40" s="73">
        <v>2023</v>
      </c>
      <c r="C40" s="142">
        <v>25</v>
      </c>
      <c r="D40" s="142">
        <v>145</v>
      </c>
      <c r="E40" s="142">
        <v>203</v>
      </c>
      <c r="F40" s="142">
        <v>27</v>
      </c>
      <c r="G40" s="142">
        <v>179</v>
      </c>
      <c r="H40" s="142">
        <v>269</v>
      </c>
      <c r="I40" s="142">
        <v>27</v>
      </c>
      <c r="J40" s="142">
        <v>297</v>
      </c>
      <c r="K40" s="143">
        <v>487</v>
      </c>
    </row>
    <row r="41" spans="1:11" ht="15" customHeight="1">
      <c r="A41" s="141" t="s">
        <v>1452</v>
      </c>
      <c r="B41" s="73">
        <v>2024</v>
      </c>
      <c r="C41" s="142">
        <v>25</v>
      </c>
      <c r="D41" s="142">
        <v>138</v>
      </c>
      <c r="E41" s="142">
        <v>198</v>
      </c>
      <c r="F41" s="142">
        <v>29</v>
      </c>
      <c r="G41" s="142">
        <v>176</v>
      </c>
      <c r="H41" s="142">
        <v>262</v>
      </c>
      <c r="I41" s="142">
        <v>34</v>
      </c>
      <c r="J41" s="142">
        <v>289</v>
      </c>
      <c r="K41" s="143">
        <v>470</v>
      </c>
    </row>
    <row r="42" spans="1:11" ht="15" customHeight="1">
      <c r="A42" s="141" t="s">
        <v>1452</v>
      </c>
      <c r="B42" s="73">
        <v>2025</v>
      </c>
      <c r="C42" s="142">
        <v>30</v>
      </c>
      <c r="D42" s="142">
        <v>145</v>
      </c>
      <c r="E42" s="142">
        <v>243</v>
      </c>
      <c r="F42" s="142">
        <v>32</v>
      </c>
      <c r="G42" s="142">
        <v>182</v>
      </c>
      <c r="H42" s="142">
        <v>306</v>
      </c>
      <c r="I42" s="142">
        <v>34</v>
      </c>
      <c r="J42" s="142">
        <v>336</v>
      </c>
      <c r="K42" s="143">
        <v>583</v>
      </c>
    </row>
    <row r="43" spans="1:11" s="17" customFormat="1" ht="15" customHeight="1">
      <c r="A43" s="141" t="s">
        <v>1452</v>
      </c>
      <c r="B43" s="141" t="s">
        <v>845</v>
      </c>
      <c r="C43" s="143">
        <v>24.6</v>
      </c>
      <c r="D43" s="143">
        <v>142.4</v>
      </c>
      <c r="E43" s="143">
        <v>211.6</v>
      </c>
      <c r="F43" s="143">
        <v>27.2</v>
      </c>
      <c r="G43" s="143">
        <v>180.2</v>
      </c>
      <c r="H43" s="143">
        <v>278.8</v>
      </c>
      <c r="I43" s="143">
        <v>30</v>
      </c>
      <c r="J43" s="143">
        <v>297.8</v>
      </c>
      <c r="K43" s="143">
        <v>496.2</v>
      </c>
    </row>
    <row r="44" spans="1:11" s="17" customFormat="1" ht="25.2" customHeight="1">
      <c r="A44" s="141" t="s">
        <v>364</v>
      </c>
      <c r="B44" s="141" t="s">
        <v>871</v>
      </c>
      <c r="C44" s="143">
        <v>59</v>
      </c>
      <c r="D44" s="143">
        <v>628.5</v>
      </c>
      <c r="E44" s="143">
        <v>2080.8000000000002</v>
      </c>
      <c r="F44" s="143">
        <v>75</v>
      </c>
      <c r="G44" s="143">
        <v>864.3</v>
      </c>
      <c r="H44" s="143">
        <v>3428.6</v>
      </c>
      <c r="I44" s="143">
        <v>82.8</v>
      </c>
      <c r="J44" s="143">
        <v>1213.0999999999999</v>
      </c>
      <c r="K44" s="143">
        <v>6197.6</v>
      </c>
    </row>
    <row r="45" spans="1:11" ht="15" customHeight="1">
      <c r="A45" s="141" t="s">
        <v>364</v>
      </c>
      <c r="B45" s="73">
        <v>2015</v>
      </c>
      <c r="C45" s="142">
        <v>52</v>
      </c>
      <c r="D45" s="142">
        <v>607.29999999999995</v>
      </c>
      <c r="E45" s="142">
        <v>2197</v>
      </c>
      <c r="F45" s="142">
        <v>70</v>
      </c>
      <c r="G45" s="142">
        <v>985</v>
      </c>
      <c r="H45" s="142">
        <v>4612</v>
      </c>
      <c r="I45" s="142">
        <v>75</v>
      </c>
      <c r="J45" s="142">
        <v>1223</v>
      </c>
      <c r="K45" s="143">
        <v>6713</v>
      </c>
    </row>
    <row r="46" spans="1:11" ht="15" customHeight="1">
      <c r="A46" s="141" t="s">
        <v>364</v>
      </c>
      <c r="B46" s="73">
        <v>2016</v>
      </c>
      <c r="C46" s="142">
        <v>77</v>
      </c>
      <c r="D46" s="142">
        <v>701.7</v>
      </c>
      <c r="E46" s="142">
        <v>2240</v>
      </c>
      <c r="F46" s="142">
        <v>97</v>
      </c>
      <c r="G46" s="142">
        <v>923.9</v>
      </c>
      <c r="H46" s="142">
        <v>3395</v>
      </c>
      <c r="I46" s="142">
        <v>106</v>
      </c>
      <c r="J46" s="142">
        <v>1320.7</v>
      </c>
      <c r="K46" s="143">
        <v>6697</v>
      </c>
    </row>
    <row r="47" spans="1:11" ht="15" customHeight="1">
      <c r="A47" s="141" t="s">
        <v>364</v>
      </c>
      <c r="B47" s="73">
        <v>2017</v>
      </c>
      <c r="C47" s="142">
        <v>47</v>
      </c>
      <c r="D47" s="142">
        <v>580.5</v>
      </c>
      <c r="E47" s="142">
        <v>1892</v>
      </c>
      <c r="F47" s="142">
        <v>59</v>
      </c>
      <c r="G47" s="142">
        <v>776.2</v>
      </c>
      <c r="H47" s="142">
        <v>2922</v>
      </c>
      <c r="I47" s="142">
        <v>64</v>
      </c>
      <c r="J47" s="142">
        <v>1140.0999999999999</v>
      </c>
      <c r="K47" s="143">
        <v>5707</v>
      </c>
    </row>
    <row r="48" spans="1:11" ht="15" customHeight="1">
      <c r="A48" s="141" t="s">
        <v>364</v>
      </c>
      <c r="B48" s="73">
        <v>2018</v>
      </c>
      <c r="C48" s="142">
        <v>53</v>
      </c>
      <c r="D48" s="142">
        <v>589.6</v>
      </c>
      <c r="E48" s="142">
        <v>1821</v>
      </c>
      <c r="F48" s="142">
        <v>70</v>
      </c>
      <c r="G48" s="142">
        <v>782.2</v>
      </c>
      <c r="H48" s="142">
        <v>2689</v>
      </c>
      <c r="I48" s="142">
        <v>75</v>
      </c>
      <c r="J48" s="142">
        <v>1118.9000000000001</v>
      </c>
      <c r="K48" s="143">
        <v>5085</v>
      </c>
    </row>
    <row r="49" spans="1:11" ht="15" customHeight="1">
      <c r="A49" s="141" t="s">
        <v>364</v>
      </c>
      <c r="B49" s="73">
        <v>2019</v>
      </c>
      <c r="C49" s="142">
        <v>55</v>
      </c>
      <c r="D49" s="142">
        <v>589.70000000000005</v>
      </c>
      <c r="E49" s="142">
        <v>1663</v>
      </c>
      <c r="F49" s="142">
        <v>66</v>
      </c>
      <c r="G49" s="142">
        <v>794.3</v>
      </c>
      <c r="H49" s="142">
        <v>2466</v>
      </c>
      <c r="I49" s="142">
        <v>74</v>
      </c>
      <c r="J49" s="142">
        <v>1123.9000000000001</v>
      </c>
      <c r="K49" s="143">
        <v>4613</v>
      </c>
    </row>
    <row r="50" spans="1:11" ht="15" customHeight="1">
      <c r="A50" s="141" t="s">
        <v>364</v>
      </c>
      <c r="B50" s="73">
        <v>2020</v>
      </c>
      <c r="C50" s="142">
        <v>38</v>
      </c>
      <c r="D50" s="142">
        <v>320</v>
      </c>
      <c r="E50" s="142">
        <v>1002</v>
      </c>
      <c r="F50" s="142">
        <v>52</v>
      </c>
      <c r="G50" s="142">
        <v>428</v>
      </c>
      <c r="H50" s="142">
        <v>1459</v>
      </c>
      <c r="I50" s="142">
        <v>65</v>
      </c>
      <c r="J50" s="142">
        <v>624</v>
      </c>
      <c r="K50" s="143">
        <v>2773</v>
      </c>
    </row>
    <row r="51" spans="1:11" ht="15" customHeight="1">
      <c r="A51" s="141" t="s">
        <v>364</v>
      </c>
      <c r="B51" s="73">
        <v>2021</v>
      </c>
      <c r="C51" s="142">
        <v>34</v>
      </c>
      <c r="D51" s="142">
        <v>322</v>
      </c>
      <c r="E51" s="142">
        <v>1038</v>
      </c>
      <c r="F51" s="142">
        <v>44</v>
      </c>
      <c r="G51" s="142">
        <v>466</v>
      </c>
      <c r="H51" s="142">
        <v>1636</v>
      </c>
      <c r="I51" s="142">
        <v>50</v>
      </c>
      <c r="J51" s="142">
        <v>712</v>
      </c>
      <c r="K51" s="143">
        <v>2911</v>
      </c>
    </row>
    <row r="52" spans="1:11" ht="15" customHeight="1">
      <c r="A52" s="141" t="s">
        <v>364</v>
      </c>
      <c r="B52" s="73">
        <v>2022</v>
      </c>
      <c r="C52" s="142">
        <v>69</v>
      </c>
      <c r="D52" s="142">
        <v>400</v>
      </c>
      <c r="E52" s="142">
        <v>1213</v>
      </c>
      <c r="F52" s="142">
        <v>81</v>
      </c>
      <c r="G52" s="142">
        <v>582</v>
      </c>
      <c r="H52" s="142">
        <v>1877</v>
      </c>
      <c r="I52" s="142">
        <v>95</v>
      </c>
      <c r="J52" s="142">
        <v>821</v>
      </c>
      <c r="K52" s="143">
        <v>3208</v>
      </c>
    </row>
    <row r="53" spans="1:11" ht="15" customHeight="1">
      <c r="A53" s="141" t="s">
        <v>364</v>
      </c>
      <c r="B53" s="73">
        <v>2023</v>
      </c>
      <c r="C53" s="142">
        <v>39</v>
      </c>
      <c r="D53" s="142">
        <v>467</v>
      </c>
      <c r="E53" s="142">
        <v>1328</v>
      </c>
      <c r="F53" s="142">
        <v>46</v>
      </c>
      <c r="G53" s="142">
        <v>637</v>
      </c>
      <c r="H53" s="142">
        <v>2009</v>
      </c>
      <c r="I53" s="142">
        <v>54</v>
      </c>
      <c r="J53" s="142">
        <v>911</v>
      </c>
      <c r="K53" s="143">
        <v>3409</v>
      </c>
    </row>
    <row r="54" spans="1:11" ht="15" customHeight="1">
      <c r="A54" s="141" t="s">
        <v>364</v>
      </c>
      <c r="B54" s="73">
        <v>2024</v>
      </c>
      <c r="C54" s="142">
        <v>50</v>
      </c>
      <c r="D54" s="142">
        <v>434</v>
      </c>
      <c r="E54" s="142">
        <v>1266</v>
      </c>
      <c r="F54" s="142">
        <v>62</v>
      </c>
      <c r="G54" s="142">
        <v>628</v>
      </c>
      <c r="H54" s="142">
        <v>1934</v>
      </c>
      <c r="I54" s="142">
        <v>73</v>
      </c>
      <c r="J54" s="142">
        <v>942</v>
      </c>
      <c r="K54" s="143">
        <v>3411</v>
      </c>
    </row>
    <row r="55" spans="1:11" ht="15" customHeight="1">
      <c r="A55" s="141" t="s">
        <v>364</v>
      </c>
      <c r="B55" s="73">
        <v>2025</v>
      </c>
      <c r="C55" s="142">
        <v>43</v>
      </c>
      <c r="D55" s="142">
        <v>421</v>
      </c>
      <c r="E55" s="142">
        <v>1225</v>
      </c>
      <c r="F55" s="142">
        <v>48</v>
      </c>
      <c r="G55" s="142">
        <v>553</v>
      </c>
      <c r="H55" s="142">
        <v>1770</v>
      </c>
      <c r="I55" s="142">
        <v>58</v>
      </c>
      <c r="J55" s="142">
        <v>845</v>
      </c>
      <c r="K55" s="143">
        <v>3105</v>
      </c>
    </row>
    <row r="56" spans="1:11" s="17" customFormat="1" ht="15" customHeight="1">
      <c r="A56" s="141" t="s">
        <v>364</v>
      </c>
      <c r="B56" s="141" t="s">
        <v>845</v>
      </c>
      <c r="C56" s="143">
        <v>47</v>
      </c>
      <c r="D56" s="143">
        <v>408.8</v>
      </c>
      <c r="E56" s="143">
        <v>1214</v>
      </c>
      <c r="F56" s="143">
        <v>56.2</v>
      </c>
      <c r="G56" s="143">
        <v>573.20000000000005</v>
      </c>
      <c r="H56" s="143">
        <v>1845.2</v>
      </c>
      <c r="I56" s="143">
        <v>66</v>
      </c>
      <c r="J56" s="143">
        <v>846.2</v>
      </c>
      <c r="K56" s="143">
        <v>3208.8</v>
      </c>
    </row>
    <row r="57" spans="1:11" s="17" customFormat="1" ht="25.2" customHeight="1">
      <c r="A57" s="278" t="s">
        <v>384</v>
      </c>
      <c r="B57" s="141" t="s">
        <v>871</v>
      </c>
      <c r="C57" s="143">
        <v>0.2</v>
      </c>
      <c r="D57" s="143">
        <v>2.9</v>
      </c>
      <c r="E57" s="143">
        <v>15.2</v>
      </c>
      <c r="F57" s="143">
        <v>0.4</v>
      </c>
      <c r="G57" s="143">
        <v>5.3</v>
      </c>
      <c r="H57" s="143">
        <v>33.6</v>
      </c>
      <c r="I57" s="143">
        <v>0.8</v>
      </c>
      <c r="J57" s="143">
        <v>18.899999999999999</v>
      </c>
      <c r="K57" s="143">
        <v>145</v>
      </c>
    </row>
    <row r="58" spans="1:11" ht="15" customHeight="1">
      <c r="A58" s="141" t="s">
        <v>384</v>
      </c>
      <c r="B58" s="73">
        <v>2015</v>
      </c>
      <c r="C58" s="340">
        <v>0</v>
      </c>
      <c r="D58" s="340">
        <v>3</v>
      </c>
      <c r="E58" s="340">
        <v>8</v>
      </c>
      <c r="F58" s="340">
        <v>0</v>
      </c>
      <c r="G58" s="340">
        <v>10.5</v>
      </c>
      <c r="H58" s="340">
        <v>72</v>
      </c>
      <c r="I58" s="340">
        <v>1</v>
      </c>
      <c r="J58" s="340">
        <v>17.3</v>
      </c>
      <c r="K58" s="341">
        <v>137</v>
      </c>
    </row>
    <row r="59" spans="1:11" ht="15" customHeight="1">
      <c r="A59" s="141" t="s">
        <v>384</v>
      </c>
      <c r="B59" s="73">
        <v>2016</v>
      </c>
      <c r="C59" s="340">
        <v>0</v>
      </c>
      <c r="D59" s="340">
        <v>2.4</v>
      </c>
      <c r="E59" s="340">
        <v>14</v>
      </c>
      <c r="F59" s="340">
        <v>1</v>
      </c>
      <c r="G59" s="340">
        <v>5.0999999999999996</v>
      </c>
      <c r="H59" s="340">
        <v>24</v>
      </c>
      <c r="I59" s="340">
        <v>1</v>
      </c>
      <c r="J59" s="340">
        <v>22.1</v>
      </c>
      <c r="K59" s="341">
        <v>155</v>
      </c>
    </row>
    <row r="60" spans="1:11" ht="15" customHeight="1">
      <c r="A60" s="141" t="s">
        <v>384</v>
      </c>
      <c r="B60" s="73">
        <v>2017</v>
      </c>
      <c r="C60" s="340">
        <v>0</v>
      </c>
      <c r="D60" s="340">
        <v>3.9</v>
      </c>
      <c r="E60" s="340">
        <v>23</v>
      </c>
      <c r="F60" s="340">
        <v>0</v>
      </c>
      <c r="G60" s="340">
        <v>4.2</v>
      </c>
      <c r="H60" s="340">
        <v>28</v>
      </c>
      <c r="I60" s="340">
        <v>0</v>
      </c>
      <c r="J60" s="340">
        <v>22.2</v>
      </c>
      <c r="K60" s="341">
        <v>164</v>
      </c>
    </row>
    <row r="61" spans="1:11" ht="15" customHeight="1">
      <c r="A61" s="141" t="s">
        <v>384</v>
      </c>
      <c r="B61" s="73">
        <v>2018</v>
      </c>
      <c r="C61" s="340">
        <v>1</v>
      </c>
      <c r="D61" s="340">
        <v>2.5</v>
      </c>
      <c r="E61" s="340">
        <v>15</v>
      </c>
      <c r="F61" s="340">
        <v>1</v>
      </c>
      <c r="G61" s="340">
        <v>3.8</v>
      </c>
      <c r="H61" s="340">
        <v>21</v>
      </c>
      <c r="I61" s="340">
        <v>1</v>
      </c>
      <c r="J61" s="340">
        <v>14.9</v>
      </c>
      <c r="K61" s="341">
        <v>105</v>
      </c>
    </row>
    <row r="62" spans="1:11" ht="15" customHeight="1">
      <c r="A62" s="141" t="s">
        <v>384</v>
      </c>
      <c r="B62" s="73">
        <v>2019</v>
      </c>
      <c r="C62" s="340">
        <v>0</v>
      </c>
      <c r="D62" s="340">
        <v>3.4</v>
      </c>
      <c r="E62" s="340">
        <v>12</v>
      </c>
      <c r="F62" s="340">
        <v>0</v>
      </c>
      <c r="G62" s="340">
        <v>5.6</v>
      </c>
      <c r="H62" s="340">
        <v>20</v>
      </c>
      <c r="I62" s="340">
        <v>0</v>
      </c>
      <c r="J62" s="340">
        <v>22.5</v>
      </c>
      <c r="K62" s="341">
        <v>139</v>
      </c>
    </row>
    <row r="63" spans="1:11" ht="15" customHeight="1">
      <c r="A63" s="141" t="s">
        <v>384</v>
      </c>
      <c r="B63" s="73">
        <v>2020</v>
      </c>
      <c r="C63" s="340">
        <v>1</v>
      </c>
      <c r="D63" s="340">
        <v>1</v>
      </c>
      <c r="E63" s="340">
        <v>7</v>
      </c>
      <c r="F63" s="340">
        <v>1</v>
      </c>
      <c r="G63" s="340">
        <v>2</v>
      </c>
      <c r="H63" s="340">
        <v>8</v>
      </c>
      <c r="I63" s="340">
        <v>1</v>
      </c>
      <c r="J63" s="340">
        <v>12</v>
      </c>
      <c r="K63" s="341">
        <v>67</v>
      </c>
    </row>
    <row r="64" spans="1:11" ht="15" customHeight="1">
      <c r="A64" s="141" t="s">
        <v>384</v>
      </c>
      <c r="B64" s="73">
        <v>2021</v>
      </c>
      <c r="C64" s="340">
        <v>0</v>
      </c>
      <c r="D64" s="340">
        <v>2</v>
      </c>
      <c r="E64" s="340">
        <v>7</v>
      </c>
      <c r="F64" s="340">
        <v>0</v>
      </c>
      <c r="G64" s="340">
        <v>2</v>
      </c>
      <c r="H64" s="340">
        <v>9</v>
      </c>
      <c r="I64" s="340">
        <v>0</v>
      </c>
      <c r="J64" s="340">
        <v>11</v>
      </c>
      <c r="K64" s="341">
        <v>66</v>
      </c>
    </row>
    <row r="65" spans="1:11" ht="15" customHeight="1">
      <c r="A65" s="141" t="s">
        <v>384</v>
      </c>
      <c r="B65" s="73">
        <v>2022</v>
      </c>
      <c r="C65" s="340">
        <v>0</v>
      </c>
      <c r="D65" s="340">
        <v>3</v>
      </c>
      <c r="E65" s="340">
        <v>7</v>
      </c>
      <c r="F65" s="340">
        <v>0</v>
      </c>
      <c r="G65" s="340">
        <v>4</v>
      </c>
      <c r="H65" s="340">
        <v>13</v>
      </c>
      <c r="I65" s="340">
        <v>1</v>
      </c>
      <c r="J65" s="340">
        <v>13</v>
      </c>
      <c r="K65" s="341">
        <v>75</v>
      </c>
    </row>
    <row r="66" spans="1:11" ht="15" customHeight="1">
      <c r="A66" s="141" t="s">
        <v>384</v>
      </c>
      <c r="B66" s="73">
        <v>2023</v>
      </c>
      <c r="C66" s="340">
        <v>0</v>
      </c>
      <c r="D66" s="340">
        <v>7</v>
      </c>
      <c r="E66" s="340">
        <v>22</v>
      </c>
      <c r="F66" s="340">
        <v>0</v>
      </c>
      <c r="G66" s="340">
        <v>8</v>
      </c>
      <c r="H66" s="340">
        <v>32</v>
      </c>
      <c r="I66" s="340">
        <v>0</v>
      </c>
      <c r="J66" s="340">
        <v>22</v>
      </c>
      <c r="K66" s="341">
        <v>118</v>
      </c>
    </row>
    <row r="67" spans="1:11" ht="15" customHeight="1">
      <c r="A67" s="141" t="s">
        <v>384</v>
      </c>
      <c r="B67" s="73">
        <v>2024</v>
      </c>
      <c r="C67" s="340">
        <v>0</v>
      </c>
      <c r="D67" s="340">
        <v>10</v>
      </c>
      <c r="E67" s="340">
        <v>16</v>
      </c>
      <c r="F67" s="340">
        <v>0</v>
      </c>
      <c r="G67" s="340">
        <v>12</v>
      </c>
      <c r="H67" s="340">
        <v>20</v>
      </c>
      <c r="I67" s="340">
        <v>1</v>
      </c>
      <c r="J67" s="340">
        <v>29</v>
      </c>
      <c r="K67" s="341">
        <v>100</v>
      </c>
    </row>
    <row r="68" spans="1:11" ht="15" customHeight="1">
      <c r="A68" s="141" t="s">
        <v>384</v>
      </c>
      <c r="B68" s="73">
        <v>2025</v>
      </c>
      <c r="C68" s="340">
        <v>0</v>
      </c>
      <c r="D68" s="340">
        <v>6</v>
      </c>
      <c r="E68" s="340">
        <v>17</v>
      </c>
      <c r="F68" s="340">
        <v>0</v>
      </c>
      <c r="G68" s="340">
        <v>8</v>
      </c>
      <c r="H68" s="340">
        <v>27</v>
      </c>
      <c r="I68" s="340">
        <v>1</v>
      </c>
      <c r="J68" s="340">
        <v>21</v>
      </c>
      <c r="K68" s="341">
        <v>83</v>
      </c>
    </row>
    <row r="69" spans="1:11" s="17" customFormat="1" ht="15" customHeight="1">
      <c r="A69" s="141" t="s">
        <v>384</v>
      </c>
      <c r="B69" s="141" t="s">
        <v>845</v>
      </c>
      <c r="C69" s="341">
        <v>0</v>
      </c>
      <c r="D69" s="341">
        <v>5.6</v>
      </c>
      <c r="E69" s="341">
        <v>13.8</v>
      </c>
      <c r="F69" s="341">
        <v>0</v>
      </c>
      <c r="G69" s="341">
        <v>6.8</v>
      </c>
      <c r="H69" s="341">
        <v>20.2</v>
      </c>
      <c r="I69" s="341">
        <v>0.6</v>
      </c>
      <c r="J69" s="341">
        <v>19.2</v>
      </c>
      <c r="K69" s="341">
        <v>88.4</v>
      </c>
    </row>
    <row r="70" spans="1:11" s="17" customFormat="1" ht="25.2" customHeight="1">
      <c r="A70" s="141" t="s">
        <v>224</v>
      </c>
      <c r="B70" s="141" t="s">
        <v>871</v>
      </c>
      <c r="C70" s="341">
        <v>0.8</v>
      </c>
      <c r="D70" s="341">
        <v>3.8</v>
      </c>
      <c r="E70" s="341">
        <v>14.8</v>
      </c>
      <c r="F70" s="341">
        <v>0.8</v>
      </c>
      <c r="G70" s="341">
        <v>4.5999999999999996</v>
      </c>
      <c r="H70" s="341">
        <v>21</v>
      </c>
      <c r="I70" s="341">
        <v>1</v>
      </c>
      <c r="J70" s="341">
        <v>5.5</v>
      </c>
      <c r="K70" s="341">
        <v>31.2</v>
      </c>
    </row>
    <row r="71" spans="1:11" ht="15" customHeight="1">
      <c r="A71" s="141" t="s">
        <v>224</v>
      </c>
      <c r="B71" s="73">
        <v>2015</v>
      </c>
      <c r="C71" s="340">
        <v>0</v>
      </c>
      <c r="D71" s="340">
        <v>3</v>
      </c>
      <c r="E71" s="340">
        <v>8</v>
      </c>
      <c r="F71" s="340">
        <v>0</v>
      </c>
      <c r="G71" s="340">
        <v>6.2</v>
      </c>
      <c r="H71" s="340">
        <v>30</v>
      </c>
      <c r="I71" s="340">
        <v>0</v>
      </c>
      <c r="J71" s="340">
        <v>6.4</v>
      </c>
      <c r="K71" s="341">
        <v>34</v>
      </c>
    </row>
    <row r="72" spans="1:11" ht="15" customHeight="1">
      <c r="A72" s="141" t="s">
        <v>224</v>
      </c>
      <c r="B72" s="73">
        <v>2016</v>
      </c>
      <c r="C72" s="340">
        <v>2</v>
      </c>
      <c r="D72" s="340">
        <v>3.8</v>
      </c>
      <c r="E72" s="340">
        <v>21</v>
      </c>
      <c r="F72" s="340">
        <v>2</v>
      </c>
      <c r="G72" s="340">
        <v>4.3</v>
      </c>
      <c r="H72" s="340">
        <v>24</v>
      </c>
      <c r="I72" s="340">
        <v>2</v>
      </c>
      <c r="J72" s="340">
        <v>7.2</v>
      </c>
      <c r="K72" s="341">
        <v>48</v>
      </c>
    </row>
    <row r="73" spans="1:11" ht="15" customHeight="1">
      <c r="A73" s="141" t="s">
        <v>224</v>
      </c>
      <c r="B73" s="73">
        <v>2017</v>
      </c>
      <c r="C73" s="340">
        <v>0</v>
      </c>
      <c r="D73" s="340">
        <v>2.6</v>
      </c>
      <c r="E73" s="340">
        <v>8</v>
      </c>
      <c r="F73" s="340">
        <v>0</v>
      </c>
      <c r="G73" s="340">
        <v>2.6</v>
      </c>
      <c r="H73" s="340">
        <v>8</v>
      </c>
      <c r="I73" s="340">
        <v>0</v>
      </c>
      <c r="J73" s="340">
        <v>3.1</v>
      </c>
      <c r="K73" s="341">
        <v>17</v>
      </c>
    </row>
    <row r="74" spans="1:11" ht="15" customHeight="1">
      <c r="A74" s="141" t="s">
        <v>224</v>
      </c>
      <c r="B74" s="73">
        <v>2018</v>
      </c>
      <c r="C74" s="340">
        <v>2</v>
      </c>
      <c r="D74" s="340">
        <v>5.0999999999999996</v>
      </c>
      <c r="E74" s="340">
        <v>17</v>
      </c>
      <c r="F74" s="340">
        <v>2</v>
      </c>
      <c r="G74" s="340">
        <v>5.0999999999999996</v>
      </c>
      <c r="H74" s="340">
        <v>18</v>
      </c>
      <c r="I74" s="340">
        <v>2</v>
      </c>
      <c r="J74" s="340">
        <v>5.4</v>
      </c>
      <c r="K74" s="341">
        <v>21</v>
      </c>
    </row>
    <row r="75" spans="1:11" ht="15" customHeight="1">
      <c r="A75" s="141" t="s">
        <v>224</v>
      </c>
      <c r="B75" s="73">
        <v>2019</v>
      </c>
      <c r="C75" s="340">
        <v>0</v>
      </c>
      <c r="D75" s="340">
        <v>6.4</v>
      </c>
      <c r="E75" s="340">
        <v>9</v>
      </c>
      <c r="F75" s="340">
        <v>0</v>
      </c>
      <c r="G75" s="340">
        <v>7.2</v>
      </c>
      <c r="H75" s="340">
        <v>18</v>
      </c>
      <c r="I75" s="340">
        <v>0</v>
      </c>
      <c r="J75" s="340">
        <v>8.4</v>
      </c>
      <c r="K75" s="341">
        <v>24</v>
      </c>
    </row>
    <row r="76" spans="1:11" ht="15" customHeight="1">
      <c r="A76" s="141" t="s">
        <v>224</v>
      </c>
      <c r="B76" s="73">
        <v>2020</v>
      </c>
      <c r="C76" s="340">
        <v>0</v>
      </c>
      <c r="D76" s="340">
        <v>0</v>
      </c>
      <c r="E76" s="340">
        <v>6</v>
      </c>
      <c r="F76" s="340">
        <v>0</v>
      </c>
      <c r="G76" s="340">
        <v>1</v>
      </c>
      <c r="H76" s="340">
        <v>7</v>
      </c>
      <c r="I76" s="340">
        <v>0</v>
      </c>
      <c r="J76" s="340">
        <v>1</v>
      </c>
      <c r="K76" s="341">
        <v>13</v>
      </c>
    </row>
    <row r="77" spans="1:11" ht="15" customHeight="1">
      <c r="A77" s="141" t="s">
        <v>224</v>
      </c>
      <c r="B77" s="73">
        <v>2021</v>
      </c>
      <c r="C77" s="340">
        <v>0</v>
      </c>
      <c r="D77" s="340">
        <v>0</v>
      </c>
      <c r="E77" s="340">
        <v>0</v>
      </c>
      <c r="F77" s="340">
        <v>1</v>
      </c>
      <c r="G77" s="340">
        <v>3</v>
      </c>
      <c r="H77" s="340">
        <v>5</v>
      </c>
      <c r="I77" s="340">
        <v>1</v>
      </c>
      <c r="J77" s="340">
        <v>4</v>
      </c>
      <c r="K77" s="341">
        <v>20</v>
      </c>
    </row>
    <row r="78" spans="1:11" ht="15" customHeight="1">
      <c r="A78" s="141" t="s">
        <v>224</v>
      </c>
      <c r="B78" s="73">
        <v>2022</v>
      </c>
      <c r="C78" s="340">
        <v>0</v>
      </c>
      <c r="D78" s="340">
        <v>4</v>
      </c>
      <c r="E78" s="340">
        <v>7</v>
      </c>
      <c r="F78" s="340">
        <v>0</v>
      </c>
      <c r="G78" s="340">
        <v>6</v>
      </c>
      <c r="H78" s="340">
        <v>10</v>
      </c>
      <c r="I78" s="340">
        <v>0</v>
      </c>
      <c r="J78" s="340">
        <v>6</v>
      </c>
      <c r="K78" s="341">
        <v>16</v>
      </c>
    </row>
    <row r="79" spans="1:11" ht="15" customHeight="1">
      <c r="A79" s="141" t="s">
        <v>224</v>
      </c>
      <c r="B79" s="73">
        <v>2023</v>
      </c>
      <c r="C79" s="340">
        <v>0</v>
      </c>
      <c r="D79" s="340">
        <v>0</v>
      </c>
      <c r="E79" s="340">
        <v>1</v>
      </c>
      <c r="F79" s="340">
        <v>0</v>
      </c>
      <c r="G79" s="340">
        <v>0</v>
      </c>
      <c r="H79" s="340">
        <v>4</v>
      </c>
      <c r="I79" s="340">
        <v>0</v>
      </c>
      <c r="J79" s="340">
        <v>1</v>
      </c>
      <c r="K79" s="341">
        <v>7</v>
      </c>
    </row>
    <row r="80" spans="1:11" ht="15" customHeight="1">
      <c r="A80" s="141" t="s">
        <v>224</v>
      </c>
      <c r="B80" s="73">
        <v>2024</v>
      </c>
      <c r="C80" s="340">
        <v>0</v>
      </c>
      <c r="D80" s="340">
        <v>1</v>
      </c>
      <c r="E80" s="340">
        <v>6</v>
      </c>
      <c r="F80" s="340">
        <v>0</v>
      </c>
      <c r="G80" s="340">
        <v>1</v>
      </c>
      <c r="H80" s="340">
        <v>9</v>
      </c>
      <c r="I80" s="340">
        <v>0</v>
      </c>
      <c r="J80" s="340">
        <v>2</v>
      </c>
      <c r="K80" s="341">
        <v>18</v>
      </c>
    </row>
    <row r="81" spans="1:11" ht="15" customHeight="1">
      <c r="A81" s="141" t="s">
        <v>224</v>
      </c>
      <c r="B81" s="73">
        <v>2025</v>
      </c>
      <c r="C81" s="340">
        <v>0</v>
      </c>
      <c r="D81" s="340">
        <v>1</v>
      </c>
      <c r="E81" s="340">
        <v>4</v>
      </c>
      <c r="F81" s="340">
        <v>0</v>
      </c>
      <c r="G81" s="340">
        <v>1</v>
      </c>
      <c r="H81" s="340">
        <v>5</v>
      </c>
      <c r="I81" s="340">
        <v>0</v>
      </c>
      <c r="J81" s="340">
        <v>1</v>
      </c>
      <c r="K81" s="341">
        <v>8</v>
      </c>
    </row>
    <row r="82" spans="1:11" s="17" customFormat="1" ht="15" customHeight="1">
      <c r="A82" s="141" t="s">
        <v>224</v>
      </c>
      <c r="B82" s="141" t="s">
        <v>845</v>
      </c>
      <c r="C82" s="341">
        <v>0</v>
      </c>
      <c r="D82" s="341">
        <v>1.2</v>
      </c>
      <c r="E82" s="341">
        <v>3.6</v>
      </c>
      <c r="F82" s="341">
        <v>0.2</v>
      </c>
      <c r="G82" s="341">
        <v>2.2000000000000002</v>
      </c>
      <c r="H82" s="341">
        <v>6.6</v>
      </c>
      <c r="I82" s="341">
        <v>0.2</v>
      </c>
      <c r="J82" s="341">
        <v>2.8</v>
      </c>
      <c r="K82" s="341">
        <v>13.8</v>
      </c>
    </row>
    <row r="83" spans="1:11" s="17" customFormat="1" ht="25.2" customHeight="1">
      <c r="A83" s="141" t="s">
        <v>1079</v>
      </c>
      <c r="B83" s="141" t="s">
        <v>871</v>
      </c>
      <c r="C83" s="156">
        <v>0.4</v>
      </c>
      <c r="D83" s="156">
        <v>13.9</v>
      </c>
      <c r="E83" s="156">
        <v>43.8</v>
      </c>
      <c r="F83" s="156">
        <v>1.4</v>
      </c>
      <c r="G83" s="156">
        <v>22.1</v>
      </c>
      <c r="H83" s="156">
        <v>88.6</v>
      </c>
      <c r="I83" s="156">
        <v>1.8</v>
      </c>
      <c r="J83" s="156">
        <v>63</v>
      </c>
      <c r="K83" s="156">
        <v>302.39999999999998</v>
      </c>
    </row>
    <row r="84" spans="1:11" ht="15" customHeight="1">
      <c r="A84" s="141" t="s">
        <v>1079</v>
      </c>
      <c r="B84" s="73">
        <v>2015</v>
      </c>
      <c r="C84" s="138">
        <v>0</v>
      </c>
      <c r="D84" s="138">
        <v>31.4</v>
      </c>
      <c r="E84" s="138">
        <v>69</v>
      </c>
      <c r="F84" s="138">
        <v>1</v>
      </c>
      <c r="G84" s="138">
        <v>46.4</v>
      </c>
      <c r="H84" s="138">
        <v>183</v>
      </c>
      <c r="I84" s="138">
        <v>1</v>
      </c>
      <c r="J84" s="138">
        <v>76.900000000000006</v>
      </c>
      <c r="K84" s="156">
        <v>332</v>
      </c>
    </row>
    <row r="85" spans="1:11" ht="15" customHeight="1">
      <c r="A85" s="141" t="s">
        <v>1079</v>
      </c>
      <c r="B85" s="73">
        <v>2016</v>
      </c>
      <c r="C85" s="138">
        <v>1</v>
      </c>
      <c r="D85" s="138">
        <v>14.3</v>
      </c>
      <c r="E85" s="138">
        <v>46</v>
      </c>
      <c r="F85" s="138">
        <v>3</v>
      </c>
      <c r="G85" s="138">
        <v>24.8</v>
      </c>
      <c r="H85" s="138">
        <v>73</v>
      </c>
      <c r="I85" s="138">
        <v>3</v>
      </c>
      <c r="J85" s="138">
        <v>69.8</v>
      </c>
      <c r="K85" s="156">
        <v>302</v>
      </c>
    </row>
    <row r="86" spans="1:11" ht="15" customHeight="1">
      <c r="A86" s="141" t="s">
        <v>1079</v>
      </c>
      <c r="B86" s="73">
        <v>2017</v>
      </c>
      <c r="C86" s="138">
        <v>0</v>
      </c>
      <c r="D86" s="138">
        <v>12.5</v>
      </c>
      <c r="E86" s="138">
        <v>69</v>
      </c>
      <c r="F86" s="138">
        <v>1</v>
      </c>
      <c r="G86" s="138">
        <v>16.899999999999999</v>
      </c>
      <c r="H86" s="138">
        <v>94</v>
      </c>
      <c r="I86" s="138">
        <v>2</v>
      </c>
      <c r="J86" s="138">
        <v>58.7</v>
      </c>
      <c r="K86" s="156">
        <v>357</v>
      </c>
    </row>
    <row r="87" spans="1:11" ht="15" customHeight="1">
      <c r="A87" s="141" t="s">
        <v>1079</v>
      </c>
      <c r="B87" s="73">
        <v>2018</v>
      </c>
      <c r="C87" s="138">
        <v>1</v>
      </c>
      <c r="D87" s="138">
        <v>8.1</v>
      </c>
      <c r="E87" s="138">
        <v>14</v>
      </c>
      <c r="F87" s="138">
        <v>2</v>
      </c>
      <c r="G87" s="138">
        <v>10.1</v>
      </c>
      <c r="H87" s="138">
        <v>21</v>
      </c>
      <c r="I87" s="138">
        <v>2</v>
      </c>
      <c r="J87" s="138">
        <v>57.3</v>
      </c>
      <c r="K87" s="156">
        <v>230</v>
      </c>
    </row>
    <row r="88" spans="1:11" ht="15" customHeight="1">
      <c r="A88" s="141" t="s">
        <v>1079</v>
      </c>
      <c r="B88" s="73">
        <v>2019</v>
      </c>
      <c r="C88" s="138">
        <v>0</v>
      </c>
      <c r="D88" s="138">
        <v>5.3</v>
      </c>
      <c r="E88" s="138">
        <v>26</v>
      </c>
      <c r="F88" s="138">
        <v>2</v>
      </c>
      <c r="G88" s="138">
        <v>12.6</v>
      </c>
      <c r="H88" s="138">
        <v>47</v>
      </c>
      <c r="I88" s="138">
        <v>3</v>
      </c>
      <c r="J88" s="138">
        <v>34.299999999999997</v>
      </c>
      <c r="K88" s="156">
        <v>199</v>
      </c>
    </row>
    <row r="89" spans="1:11" ht="15" customHeight="1">
      <c r="A89" s="141" t="s">
        <v>1079</v>
      </c>
      <c r="B89" s="73">
        <v>2020</v>
      </c>
      <c r="C89" s="138">
        <v>0</v>
      </c>
      <c r="D89" s="138">
        <v>0</v>
      </c>
      <c r="E89" s="138">
        <v>10</v>
      </c>
      <c r="F89" s="138">
        <v>0</v>
      </c>
      <c r="G89" s="138">
        <v>6</v>
      </c>
      <c r="H89" s="138">
        <v>33</v>
      </c>
      <c r="I89" s="138">
        <v>0</v>
      </c>
      <c r="J89" s="138">
        <v>20</v>
      </c>
      <c r="K89" s="156">
        <v>86</v>
      </c>
    </row>
    <row r="90" spans="1:11" ht="15" customHeight="1">
      <c r="A90" s="141" t="s">
        <v>1079</v>
      </c>
      <c r="B90" s="73">
        <v>2021</v>
      </c>
      <c r="C90" s="138">
        <v>0</v>
      </c>
      <c r="D90" s="138">
        <v>4</v>
      </c>
      <c r="E90" s="138">
        <v>5</v>
      </c>
      <c r="F90" s="138">
        <v>0</v>
      </c>
      <c r="G90" s="138">
        <v>5</v>
      </c>
      <c r="H90" s="138">
        <v>8</v>
      </c>
      <c r="I90" s="138">
        <v>2</v>
      </c>
      <c r="J90" s="138">
        <v>27</v>
      </c>
      <c r="K90" s="156">
        <v>80</v>
      </c>
    </row>
    <row r="91" spans="1:11" ht="15" customHeight="1">
      <c r="A91" s="141" t="s">
        <v>1079</v>
      </c>
      <c r="B91" s="73">
        <v>2022</v>
      </c>
      <c r="C91" s="138">
        <v>0</v>
      </c>
      <c r="D91" s="138">
        <v>3</v>
      </c>
      <c r="E91" s="138">
        <v>30</v>
      </c>
      <c r="F91" s="138">
        <v>0</v>
      </c>
      <c r="G91" s="138">
        <v>3</v>
      </c>
      <c r="H91" s="138">
        <v>40</v>
      </c>
      <c r="I91" s="138">
        <v>0</v>
      </c>
      <c r="J91" s="138">
        <v>20</v>
      </c>
      <c r="K91" s="156">
        <v>117</v>
      </c>
    </row>
    <row r="92" spans="1:11" ht="15" customHeight="1">
      <c r="A92" s="141" t="s">
        <v>1079</v>
      </c>
      <c r="B92" s="73">
        <v>2023</v>
      </c>
      <c r="C92" s="138">
        <v>1</v>
      </c>
      <c r="D92" s="138">
        <v>5</v>
      </c>
      <c r="E92" s="138">
        <v>17</v>
      </c>
      <c r="F92" s="138">
        <v>1</v>
      </c>
      <c r="G92" s="138">
        <v>9</v>
      </c>
      <c r="H92" s="138">
        <v>33</v>
      </c>
      <c r="I92" s="138">
        <v>1</v>
      </c>
      <c r="J92" s="138">
        <v>43</v>
      </c>
      <c r="K92" s="156">
        <v>147</v>
      </c>
    </row>
    <row r="93" spans="1:11" ht="15" customHeight="1">
      <c r="A93" s="141" t="s">
        <v>1079</v>
      </c>
      <c r="B93" s="73">
        <v>2024</v>
      </c>
      <c r="C93" s="138">
        <v>0</v>
      </c>
      <c r="D93" s="138">
        <v>3</v>
      </c>
      <c r="E93" s="138">
        <v>15</v>
      </c>
      <c r="F93" s="138">
        <v>0</v>
      </c>
      <c r="G93" s="138">
        <v>5</v>
      </c>
      <c r="H93" s="138">
        <v>21</v>
      </c>
      <c r="I93" s="138">
        <v>0</v>
      </c>
      <c r="J93" s="138">
        <v>27</v>
      </c>
      <c r="K93" s="156">
        <v>130</v>
      </c>
    </row>
    <row r="94" spans="1:11" ht="15" customHeight="1">
      <c r="A94" s="141" t="s">
        <v>1079</v>
      </c>
      <c r="B94" s="73">
        <v>2025</v>
      </c>
      <c r="C94" s="138">
        <v>0</v>
      </c>
      <c r="D94" s="138">
        <v>8</v>
      </c>
      <c r="E94" s="138">
        <v>24</v>
      </c>
      <c r="F94" s="138">
        <v>0</v>
      </c>
      <c r="G94" s="138">
        <v>9</v>
      </c>
      <c r="H94" s="138">
        <v>29</v>
      </c>
      <c r="I94" s="138">
        <v>0</v>
      </c>
      <c r="J94" s="138">
        <v>32</v>
      </c>
      <c r="K94" s="156">
        <v>109</v>
      </c>
    </row>
    <row r="95" spans="1:11" s="17" customFormat="1" ht="15" customHeight="1">
      <c r="A95" s="141" t="s">
        <v>1079</v>
      </c>
      <c r="B95" s="141" t="s">
        <v>845</v>
      </c>
      <c r="C95" s="156">
        <v>0.2</v>
      </c>
      <c r="D95" s="156">
        <v>4.5999999999999996</v>
      </c>
      <c r="E95" s="156">
        <v>18.2</v>
      </c>
      <c r="F95" s="156">
        <v>0.2</v>
      </c>
      <c r="G95" s="156">
        <v>6.2</v>
      </c>
      <c r="H95" s="156">
        <v>26.2</v>
      </c>
      <c r="I95" s="156">
        <v>0.6</v>
      </c>
      <c r="J95" s="156">
        <v>29.8</v>
      </c>
      <c r="K95" s="156">
        <v>116.6</v>
      </c>
    </row>
    <row r="96" spans="1:11" s="17" customFormat="1" ht="25.2" customHeight="1">
      <c r="A96" s="141" t="s">
        <v>252</v>
      </c>
      <c r="B96" s="141" t="s">
        <v>871</v>
      </c>
      <c r="C96" s="156">
        <v>2.2000000000000002</v>
      </c>
      <c r="D96" s="156">
        <v>40.9</v>
      </c>
      <c r="E96" s="156">
        <v>137</v>
      </c>
      <c r="F96" s="156">
        <v>3.4</v>
      </c>
      <c r="G96" s="156">
        <v>54.1</v>
      </c>
      <c r="H96" s="156">
        <v>222.8</v>
      </c>
      <c r="I96" s="156">
        <v>3.4</v>
      </c>
      <c r="J96" s="156">
        <v>67.900000000000006</v>
      </c>
      <c r="K96" s="156">
        <v>347.2</v>
      </c>
    </row>
    <row r="97" spans="1:11" ht="15" customHeight="1">
      <c r="A97" s="141" t="s">
        <v>252</v>
      </c>
      <c r="B97" s="73">
        <v>2015</v>
      </c>
      <c r="C97" s="138">
        <v>4</v>
      </c>
      <c r="D97" s="138">
        <v>35.4</v>
      </c>
      <c r="E97" s="138">
        <v>138</v>
      </c>
      <c r="F97" s="138">
        <v>5</v>
      </c>
      <c r="G97" s="138">
        <v>58.5</v>
      </c>
      <c r="H97" s="138">
        <v>268</v>
      </c>
      <c r="I97" s="138">
        <v>5</v>
      </c>
      <c r="J97" s="138">
        <v>67.400000000000006</v>
      </c>
      <c r="K97" s="156">
        <v>354</v>
      </c>
    </row>
    <row r="98" spans="1:11" ht="15" customHeight="1">
      <c r="A98" s="141" t="s">
        <v>252</v>
      </c>
      <c r="B98" s="73">
        <v>2016</v>
      </c>
      <c r="C98" s="138">
        <v>3</v>
      </c>
      <c r="D98" s="138">
        <v>44.5</v>
      </c>
      <c r="E98" s="138">
        <v>149</v>
      </c>
      <c r="F98" s="138">
        <v>5</v>
      </c>
      <c r="G98" s="138">
        <v>56.4</v>
      </c>
      <c r="H98" s="138">
        <v>222</v>
      </c>
      <c r="I98" s="138">
        <v>5</v>
      </c>
      <c r="J98" s="138">
        <v>75</v>
      </c>
      <c r="K98" s="156">
        <v>391</v>
      </c>
    </row>
    <row r="99" spans="1:11" ht="15" customHeight="1">
      <c r="A99" s="141" t="s">
        <v>252</v>
      </c>
      <c r="B99" s="73">
        <v>2017</v>
      </c>
      <c r="C99" s="138">
        <v>2</v>
      </c>
      <c r="D99" s="138">
        <v>42.2</v>
      </c>
      <c r="E99" s="138">
        <v>135</v>
      </c>
      <c r="F99" s="138">
        <v>2</v>
      </c>
      <c r="G99" s="138">
        <v>50.1</v>
      </c>
      <c r="H99" s="138">
        <v>202</v>
      </c>
      <c r="I99" s="138">
        <v>2</v>
      </c>
      <c r="J99" s="138">
        <v>65</v>
      </c>
      <c r="K99" s="156">
        <v>323</v>
      </c>
    </row>
    <row r="100" spans="1:11" ht="15" customHeight="1">
      <c r="A100" s="141" t="s">
        <v>252</v>
      </c>
      <c r="B100" s="73">
        <v>2018</v>
      </c>
      <c r="C100" s="138">
        <v>2</v>
      </c>
      <c r="D100" s="138">
        <v>44.9</v>
      </c>
      <c r="E100" s="138">
        <v>137</v>
      </c>
      <c r="F100" s="138">
        <v>5</v>
      </c>
      <c r="G100" s="138">
        <v>56.8</v>
      </c>
      <c r="H100" s="138">
        <v>212</v>
      </c>
      <c r="I100" s="138">
        <v>5</v>
      </c>
      <c r="J100" s="138">
        <v>68.7</v>
      </c>
      <c r="K100" s="156">
        <v>320</v>
      </c>
    </row>
    <row r="101" spans="1:11" ht="15" customHeight="1">
      <c r="A101" s="141" t="s">
        <v>252</v>
      </c>
      <c r="B101" s="73">
        <v>2019</v>
      </c>
      <c r="C101" s="138">
        <v>1</v>
      </c>
      <c r="D101" s="138">
        <v>32.700000000000003</v>
      </c>
      <c r="E101" s="138">
        <v>115</v>
      </c>
      <c r="F101" s="138">
        <v>4</v>
      </c>
      <c r="G101" s="138">
        <v>41.2</v>
      </c>
      <c r="H101" s="138">
        <v>174</v>
      </c>
      <c r="I101" s="138">
        <v>4</v>
      </c>
      <c r="J101" s="138">
        <v>56.1</v>
      </c>
      <c r="K101" s="156">
        <v>246</v>
      </c>
    </row>
    <row r="102" spans="1:11" ht="15" customHeight="1">
      <c r="A102" s="141" t="s">
        <v>252</v>
      </c>
      <c r="B102" s="73">
        <v>2020</v>
      </c>
      <c r="C102" s="138">
        <v>3</v>
      </c>
      <c r="D102" s="138">
        <v>22</v>
      </c>
      <c r="E102" s="138">
        <v>80</v>
      </c>
      <c r="F102" s="138">
        <v>5</v>
      </c>
      <c r="G102" s="138">
        <v>28</v>
      </c>
      <c r="H102" s="138">
        <v>123</v>
      </c>
      <c r="I102" s="138">
        <v>6</v>
      </c>
      <c r="J102" s="138">
        <v>35</v>
      </c>
      <c r="K102" s="156">
        <v>170</v>
      </c>
    </row>
    <row r="103" spans="1:11" ht="15" customHeight="1">
      <c r="A103" s="141" t="s">
        <v>252</v>
      </c>
      <c r="B103" s="73">
        <v>2021</v>
      </c>
      <c r="C103" s="138">
        <v>1</v>
      </c>
      <c r="D103" s="138">
        <v>24</v>
      </c>
      <c r="E103" s="138">
        <v>65</v>
      </c>
      <c r="F103" s="138">
        <v>2</v>
      </c>
      <c r="G103" s="138">
        <v>35</v>
      </c>
      <c r="H103" s="138">
        <v>117</v>
      </c>
      <c r="I103" s="138">
        <v>2</v>
      </c>
      <c r="J103" s="138">
        <v>41</v>
      </c>
      <c r="K103" s="156">
        <v>169</v>
      </c>
    </row>
    <row r="104" spans="1:11" ht="15" customHeight="1">
      <c r="A104" s="141" t="s">
        <v>252</v>
      </c>
      <c r="B104" s="73">
        <v>2022</v>
      </c>
      <c r="C104" s="138">
        <v>1</v>
      </c>
      <c r="D104" s="138">
        <v>25</v>
      </c>
      <c r="E104" s="138">
        <v>81</v>
      </c>
      <c r="F104" s="138">
        <v>1</v>
      </c>
      <c r="G104" s="138">
        <v>43</v>
      </c>
      <c r="H104" s="138">
        <v>147</v>
      </c>
      <c r="I104" s="138">
        <v>1</v>
      </c>
      <c r="J104" s="138">
        <v>51</v>
      </c>
      <c r="K104" s="156">
        <v>213</v>
      </c>
    </row>
    <row r="105" spans="1:11" ht="15" customHeight="1">
      <c r="A105" s="141" t="s">
        <v>252</v>
      </c>
      <c r="B105" s="73">
        <v>2023</v>
      </c>
      <c r="C105" s="138">
        <v>2</v>
      </c>
      <c r="D105" s="138">
        <v>24</v>
      </c>
      <c r="E105" s="138">
        <v>80</v>
      </c>
      <c r="F105" s="138">
        <v>2</v>
      </c>
      <c r="G105" s="138">
        <v>34</v>
      </c>
      <c r="H105" s="138">
        <v>125</v>
      </c>
      <c r="I105" s="138">
        <v>2</v>
      </c>
      <c r="J105" s="138">
        <v>37</v>
      </c>
      <c r="K105" s="156">
        <v>182</v>
      </c>
    </row>
    <row r="106" spans="1:11" ht="15" customHeight="1">
      <c r="A106" s="141" t="s">
        <v>252</v>
      </c>
      <c r="B106" s="73">
        <v>2024</v>
      </c>
      <c r="C106" s="138">
        <v>2</v>
      </c>
      <c r="D106" s="138">
        <v>23</v>
      </c>
      <c r="E106" s="138">
        <v>78</v>
      </c>
      <c r="F106" s="138">
        <v>2</v>
      </c>
      <c r="G106" s="138">
        <v>36</v>
      </c>
      <c r="H106" s="138">
        <v>121</v>
      </c>
      <c r="I106" s="138">
        <v>3</v>
      </c>
      <c r="J106" s="138">
        <v>46</v>
      </c>
      <c r="K106" s="156">
        <v>164</v>
      </c>
    </row>
    <row r="107" spans="1:11" ht="15" customHeight="1">
      <c r="A107" s="141" t="s">
        <v>252</v>
      </c>
      <c r="B107" s="73">
        <v>2025</v>
      </c>
      <c r="C107" s="138">
        <v>2</v>
      </c>
      <c r="D107" s="138">
        <v>27</v>
      </c>
      <c r="E107" s="138">
        <v>103</v>
      </c>
      <c r="F107" s="138">
        <v>4</v>
      </c>
      <c r="G107" s="138">
        <v>35</v>
      </c>
      <c r="H107" s="138">
        <v>176</v>
      </c>
      <c r="I107" s="138">
        <v>5</v>
      </c>
      <c r="J107" s="138">
        <v>47</v>
      </c>
      <c r="K107" s="156">
        <v>235</v>
      </c>
    </row>
    <row r="108" spans="1:11" s="17" customFormat="1" ht="15" customHeight="1">
      <c r="A108" s="141" t="s">
        <v>252</v>
      </c>
      <c r="B108" s="141" t="s">
        <v>845</v>
      </c>
      <c r="C108" s="156">
        <v>1.6</v>
      </c>
      <c r="D108" s="156">
        <v>24.6</v>
      </c>
      <c r="E108" s="156">
        <v>81.400000000000006</v>
      </c>
      <c r="F108" s="156">
        <v>2.2000000000000002</v>
      </c>
      <c r="G108" s="156">
        <v>36.6</v>
      </c>
      <c r="H108" s="156">
        <v>137.19999999999999</v>
      </c>
      <c r="I108" s="156">
        <v>2.6</v>
      </c>
      <c r="J108" s="156">
        <v>44.4</v>
      </c>
      <c r="K108" s="156">
        <v>192.6</v>
      </c>
    </row>
    <row r="109" spans="1:11" s="17" customFormat="1" ht="25.2" customHeight="1">
      <c r="A109" s="141" t="s">
        <v>93</v>
      </c>
      <c r="B109" s="141" t="s">
        <v>871</v>
      </c>
      <c r="C109" s="156">
        <v>1.4</v>
      </c>
      <c r="D109" s="156">
        <v>12.6</v>
      </c>
      <c r="E109" s="156">
        <v>43.4</v>
      </c>
      <c r="F109" s="156">
        <v>2.4</v>
      </c>
      <c r="G109" s="156">
        <v>21.3</v>
      </c>
      <c r="H109" s="156">
        <v>75.2</v>
      </c>
      <c r="I109" s="156">
        <v>2.4</v>
      </c>
      <c r="J109" s="156">
        <v>24.4</v>
      </c>
      <c r="K109" s="156">
        <v>91.2</v>
      </c>
    </row>
    <row r="110" spans="1:11" ht="15" customHeight="1">
      <c r="A110" s="141" t="s">
        <v>93</v>
      </c>
      <c r="B110" s="73">
        <v>2015</v>
      </c>
      <c r="C110" s="138">
        <v>4</v>
      </c>
      <c r="D110" s="138">
        <v>11.4</v>
      </c>
      <c r="E110" s="138">
        <v>55</v>
      </c>
      <c r="F110" s="138">
        <v>8</v>
      </c>
      <c r="G110" s="138">
        <v>24</v>
      </c>
      <c r="H110" s="138">
        <v>100</v>
      </c>
      <c r="I110" s="138">
        <v>8</v>
      </c>
      <c r="J110" s="138">
        <v>25.3</v>
      </c>
      <c r="K110" s="156">
        <v>116</v>
      </c>
    </row>
    <row r="111" spans="1:11" ht="15" customHeight="1">
      <c r="A111" s="141" t="s">
        <v>93</v>
      </c>
      <c r="B111" s="73">
        <v>2016</v>
      </c>
      <c r="C111" s="138">
        <v>1</v>
      </c>
      <c r="D111" s="138">
        <v>14.9</v>
      </c>
      <c r="E111" s="138">
        <v>46</v>
      </c>
      <c r="F111" s="138">
        <v>1</v>
      </c>
      <c r="G111" s="138">
        <v>22.8</v>
      </c>
      <c r="H111" s="138">
        <v>75</v>
      </c>
      <c r="I111" s="138">
        <v>1</v>
      </c>
      <c r="J111" s="138">
        <v>24.6</v>
      </c>
      <c r="K111" s="156">
        <v>82</v>
      </c>
    </row>
    <row r="112" spans="1:11" ht="15" customHeight="1">
      <c r="A112" s="141" t="s">
        <v>93</v>
      </c>
      <c r="B112" s="73">
        <v>2017</v>
      </c>
      <c r="C112" s="138">
        <v>0</v>
      </c>
      <c r="D112" s="138">
        <v>11</v>
      </c>
      <c r="E112" s="138">
        <v>34</v>
      </c>
      <c r="F112" s="138">
        <v>1</v>
      </c>
      <c r="G112" s="138">
        <v>16.2</v>
      </c>
      <c r="H112" s="138">
        <v>59</v>
      </c>
      <c r="I112" s="138">
        <v>1</v>
      </c>
      <c r="J112" s="138">
        <v>20.3</v>
      </c>
      <c r="K112" s="156">
        <v>79</v>
      </c>
    </row>
    <row r="113" spans="1:11" ht="15" customHeight="1">
      <c r="A113" s="141" t="s">
        <v>93</v>
      </c>
      <c r="B113" s="73">
        <v>2018</v>
      </c>
      <c r="C113" s="138">
        <v>0</v>
      </c>
      <c r="D113" s="138">
        <v>10.5</v>
      </c>
      <c r="E113" s="138">
        <v>32</v>
      </c>
      <c r="F113" s="138">
        <v>0</v>
      </c>
      <c r="G113" s="138">
        <v>17.8</v>
      </c>
      <c r="H113" s="138">
        <v>53</v>
      </c>
      <c r="I113" s="138">
        <v>0</v>
      </c>
      <c r="J113" s="138">
        <v>22.1</v>
      </c>
      <c r="K113" s="156">
        <v>73</v>
      </c>
    </row>
    <row r="114" spans="1:11" ht="15" customHeight="1">
      <c r="A114" s="141" t="s">
        <v>93</v>
      </c>
      <c r="B114" s="73">
        <v>2019</v>
      </c>
      <c r="C114" s="138">
        <v>1</v>
      </c>
      <c r="D114" s="138">
        <v>8.3000000000000007</v>
      </c>
      <c r="E114" s="138">
        <v>20</v>
      </c>
      <c r="F114" s="138">
        <v>2</v>
      </c>
      <c r="G114" s="138">
        <v>19.600000000000001</v>
      </c>
      <c r="H114" s="138">
        <v>47</v>
      </c>
      <c r="I114" s="138">
        <v>2</v>
      </c>
      <c r="J114" s="138">
        <v>22.8</v>
      </c>
      <c r="K114" s="156">
        <v>55</v>
      </c>
    </row>
    <row r="115" spans="1:11" ht="15" customHeight="1">
      <c r="A115" s="141" t="s">
        <v>93</v>
      </c>
      <c r="B115" s="73">
        <v>2020</v>
      </c>
      <c r="C115" s="138">
        <v>1</v>
      </c>
      <c r="D115" s="138">
        <v>5</v>
      </c>
      <c r="E115" s="138">
        <v>19</v>
      </c>
      <c r="F115" s="138">
        <v>1</v>
      </c>
      <c r="G115" s="138">
        <v>7</v>
      </c>
      <c r="H115" s="138">
        <v>29</v>
      </c>
      <c r="I115" s="138">
        <v>1</v>
      </c>
      <c r="J115" s="138">
        <v>13</v>
      </c>
      <c r="K115" s="156">
        <v>43</v>
      </c>
    </row>
    <row r="116" spans="1:11" ht="15" customHeight="1">
      <c r="A116" s="141" t="s">
        <v>93</v>
      </c>
      <c r="B116" s="73">
        <v>2021</v>
      </c>
      <c r="C116" s="138">
        <v>0</v>
      </c>
      <c r="D116" s="138">
        <v>9</v>
      </c>
      <c r="E116" s="138">
        <v>25</v>
      </c>
      <c r="F116" s="138">
        <v>1</v>
      </c>
      <c r="G116" s="138">
        <v>12</v>
      </c>
      <c r="H116" s="138">
        <v>39</v>
      </c>
      <c r="I116" s="138">
        <v>1</v>
      </c>
      <c r="J116" s="138">
        <v>14</v>
      </c>
      <c r="K116" s="156">
        <v>45</v>
      </c>
    </row>
    <row r="117" spans="1:11" ht="15" customHeight="1">
      <c r="A117" s="141" t="s">
        <v>93</v>
      </c>
      <c r="B117" s="73">
        <v>2022</v>
      </c>
      <c r="C117" s="138">
        <v>2</v>
      </c>
      <c r="D117" s="138">
        <v>2</v>
      </c>
      <c r="E117" s="138">
        <v>20</v>
      </c>
      <c r="F117" s="138">
        <v>4</v>
      </c>
      <c r="G117" s="138">
        <v>5</v>
      </c>
      <c r="H117" s="138">
        <v>29</v>
      </c>
      <c r="I117" s="138">
        <v>4</v>
      </c>
      <c r="J117" s="138">
        <v>6</v>
      </c>
      <c r="K117" s="156">
        <v>36</v>
      </c>
    </row>
    <row r="118" spans="1:11" ht="15" customHeight="1">
      <c r="A118" s="141" t="s">
        <v>93</v>
      </c>
      <c r="B118" s="73">
        <v>2023</v>
      </c>
      <c r="C118" s="138">
        <v>1</v>
      </c>
      <c r="D118" s="138">
        <v>4</v>
      </c>
      <c r="E118" s="138">
        <v>11</v>
      </c>
      <c r="F118" s="138">
        <v>2</v>
      </c>
      <c r="G118" s="138">
        <v>6</v>
      </c>
      <c r="H118" s="138">
        <v>24</v>
      </c>
      <c r="I118" s="138">
        <v>2</v>
      </c>
      <c r="J118" s="138">
        <v>8</v>
      </c>
      <c r="K118" s="156">
        <v>30</v>
      </c>
    </row>
    <row r="119" spans="1:11" ht="15" customHeight="1">
      <c r="A119" s="141" t="s">
        <v>93</v>
      </c>
      <c r="B119" s="73">
        <v>2024</v>
      </c>
      <c r="C119" s="138">
        <v>2</v>
      </c>
      <c r="D119" s="138">
        <v>8</v>
      </c>
      <c r="E119" s="138">
        <v>21</v>
      </c>
      <c r="F119" s="138">
        <v>2</v>
      </c>
      <c r="G119" s="138">
        <v>13</v>
      </c>
      <c r="H119" s="138">
        <v>32</v>
      </c>
      <c r="I119" s="138">
        <v>2</v>
      </c>
      <c r="J119" s="138">
        <v>14</v>
      </c>
      <c r="K119" s="156">
        <v>34</v>
      </c>
    </row>
    <row r="120" spans="1:11" s="17" customFormat="1" ht="15" customHeight="1">
      <c r="A120" s="141" t="s">
        <v>93</v>
      </c>
      <c r="B120" s="141">
        <v>2025</v>
      </c>
      <c r="C120" s="156">
        <v>0</v>
      </c>
      <c r="D120" s="156">
        <v>4</v>
      </c>
      <c r="E120" s="156">
        <v>17</v>
      </c>
      <c r="F120" s="156">
        <v>0</v>
      </c>
      <c r="G120" s="156">
        <v>6</v>
      </c>
      <c r="H120" s="156">
        <v>27</v>
      </c>
      <c r="I120" s="156">
        <v>0</v>
      </c>
      <c r="J120" s="156">
        <v>7</v>
      </c>
      <c r="K120" s="156">
        <v>33</v>
      </c>
    </row>
    <row r="121" spans="1:11" s="17" customFormat="1" ht="15" customHeight="1">
      <c r="A121" s="141" t="s">
        <v>93</v>
      </c>
      <c r="B121" s="141" t="s">
        <v>845</v>
      </c>
      <c r="C121" s="156">
        <v>1</v>
      </c>
      <c r="D121" s="156">
        <v>5.4</v>
      </c>
      <c r="E121" s="156">
        <v>18.8</v>
      </c>
      <c r="F121" s="156">
        <v>1.8</v>
      </c>
      <c r="G121" s="156">
        <v>8.4</v>
      </c>
      <c r="H121" s="156">
        <v>30.2</v>
      </c>
      <c r="I121" s="156">
        <v>1.8</v>
      </c>
      <c r="J121" s="156">
        <v>9.8000000000000007</v>
      </c>
      <c r="K121" s="156">
        <v>35.6</v>
      </c>
    </row>
    <row r="122" spans="1:11" s="17" customFormat="1" ht="25.2" customHeight="1">
      <c r="A122" s="141" t="s">
        <v>100</v>
      </c>
      <c r="B122" s="141" t="s">
        <v>871</v>
      </c>
      <c r="C122" s="156">
        <v>1.6</v>
      </c>
      <c r="D122" s="156">
        <v>13.4</v>
      </c>
      <c r="E122" s="156">
        <v>33.799999999999997</v>
      </c>
      <c r="F122" s="156">
        <v>2.2000000000000002</v>
      </c>
      <c r="G122" s="156">
        <v>18.899999999999999</v>
      </c>
      <c r="H122" s="156">
        <v>49.8</v>
      </c>
      <c r="I122" s="156">
        <v>3.8</v>
      </c>
      <c r="J122" s="156">
        <v>26.7</v>
      </c>
      <c r="K122" s="156">
        <v>73</v>
      </c>
    </row>
    <row r="123" spans="1:11" ht="15" customHeight="1">
      <c r="A123" s="141" t="s">
        <v>100</v>
      </c>
      <c r="B123" s="73">
        <v>2015</v>
      </c>
      <c r="C123" s="138">
        <v>1</v>
      </c>
      <c r="D123" s="138">
        <v>11.7</v>
      </c>
      <c r="E123" s="138">
        <v>28</v>
      </c>
      <c r="F123" s="138">
        <v>1</v>
      </c>
      <c r="G123" s="138">
        <v>16.399999999999999</v>
      </c>
      <c r="H123" s="138">
        <v>50</v>
      </c>
      <c r="I123" s="138">
        <v>2</v>
      </c>
      <c r="J123" s="138">
        <v>20.7</v>
      </c>
      <c r="K123" s="156">
        <v>69</v>
      </c>
    </row>
    <row r="124" spans="1:11" ht="15" customHeight="1">
      <c r="A124" s="141" t="s">
        <v>100</v>
      </c>
      <c r="B124" s="73">
        <v>2016</v>
      </c>
      <c r="C124" s="138">
        <v>0</v>
      </c>
      <c r="D124" s="138">
        <v>9.9</v>
      </c>
      <c r="E124" s="138">
        <v>24</v>
      </c>
      <c r="F124" s="138">
        <v>0</v>
      </c>
      <c r="G124" s="138">
        <v>13.4</v>
      </c>
      <c r="H124" s="138">
        <v>34</v>
      </c>
      <c r="I124" s="138">
        <v>3</v>
      </c>
      <c r="J124" s="138">
        <v>20.7</v>
      </c>
      <c r="K124" s="156">
        <v>61</v>
      </c>
    </row>
    <row r="125" spans="1:11" ht="15" customHeight="1">
      <c r="A125" s="141" t="s">
        <v>100</v>
      </c>
      <c r="B125" s="73">
        <v>2017</v>
      </c>
      <c r="C125" s="138">
        <v>1</v>
      </c>
      <c r="D125" s="138">
        <v>17.3</v>
      </c>
      <c r="E125" s="138">
        <v>40</v>
      </c>
      <c r="F125" s="138">
        <v>2</v>
      </c>
      <c r="G125" s="138">
        <v>22</v>
      </c>
      <c r="H125" s="138">
        <v>52</v>
      </c>
      <c r="I125" s="138">
        <v>4</v>
      </c>
      <c r="J125" s="138">
        <v>31.9</v>
      </c>
      <c r="K125" s="156">
        <v>75</v>
      </c>
    </row>
    <row r="126" spans="1:11" ht="15" customHeight="1">
      <c r="A126" s="141" t="s">
        <v>100</v>
      </c>
      <c r="B126" s="73">
        <v>2018</v>
      </c>
      <c r="C126" s="138">
        <v>2</v>
      </c>
      <c r="D126" s="138">
        <v>10.1</v>
      </c>
      <c r="E126" s="138">
        <v>26</v>
      </c>
      <c r="F126" s="138">
        <v>3</v>
      </c>
      <c r="G126" s="138">
        <v>17.5</v>
      </c>
      <c r="H126" s="138">
        <v>43</v>
      </c>
      <c r="I126" s="138">
        <v>3</v>
      </c>
      <c r="J126" s="138">
        <v>23.2</v>
      </c>
      <c r="K126" s="156">
        <v>56</v>
      </c>
    </row>
    <row r="127" spans="1:11" ht="15" customHeight="1">
      <c r="A127" s="141" t="s">
        <v>100</v>
      </c>
      <c r="B127" s="73">
        <v>2019</v>
      </c>
      <c r="C127" s="138">
        <v>0</v>
      </c>
      <c r="D127" s="138">
        <v>7.3</v>
      </c>
      <c r="E127" s="138">
        <v>21</v>
      </c>
      <c r="F127" s="138">
        <v>1</v>
      </c>
      <c r="G127" s="138">
        <v>12.9</v>
      </c>
      <c r="H127" s="138">
        <v>37</v>
      </c>
      <c r="I127" s="138">
        <v>2</v>
      </c>
      <c r="J127" s="138">
        <v>18.2</v>
      </c>
      <c r="K127" s="156">
        <v>63</v>
      </c>
    </row>
    <row r="128" spans="1:11" ht="15" customHeight="1">
      <c r="A128" s="141" t="s">
        <v>100</v>
      </c>
      <c r="B128" s="73">
        <v>2020</v>
      </c>
      <c r="C128" s="138">
        <v>1</v>
      </c>
      <c r="D128" s="138">
        <v>8</v>
      </c>
      <c r="E128" s="138">
        <v>28</v>
      </c>
      <c r="F128" s="138">
        <v>1</v>
      </c>
      <c r="G128" s="138">
        <v>12</v>
      </c>
      <c r="H128" s="138">
        <v>36</v>
      </c>
      <c r="I128" s="138">
        <v>1</v>
      </c>
      <c r="J128" s="138">
        <v>18</v>
      </c>
      <c r="K128" s="156">
        <v>61</v>
      </c>
    </row>
    <row r="129" spans="1:11" ht="15" customHeight="1">
      <c r="A129" s="141" t="s">
        <v>100</v>
      </c>
      <c r="B129" s="73">
        <v>2021</v>
      </c>
      <c r="C129" s="138">
        <v>1</v>
      </c>
      <c r="D129" s="138">
        <v>11</v>
      </c>
      <c r="E129" s="138">
        <v>25</v>
      </c>
      <c r="F129" s="138">
        <v>1</v>
      </c>
      <c r="G129" s="138">
        <v>20</v>
      </c>
      <c r="H129" s="138">
        <v>41</v>
      </c>
      <c r="I129" s="138">
        <v>1</v>
      </c>
      <c r="J129" s="138">
        <v>35</v>
      </c>
      <c r="K129" s="156">
        <v>82</v>
      </c>
    </row>
    <row r="130" spans="1:11" ht="15" customHeight="1">
      <c r="A130" s="141" t="s">
        <v>100</v>
      </c>
      <c r="B130" s="73">
        <v>2022</v>
      </c>
      <c r="C130" s="138">
        <v>2</v>
      </c>
      <c r="D130" s="138">
        <v>14</v>
      </c>
      <c r="E130" s="138">
        <v>41</v>
      </c>
      <c r="F130" s="138">
        <v>3</v>
      </c>
      <c r="G130" s="138">
        <v>19</v>
      </c>
      <c r="H130" s="138">
        <v>59</v>
      </c>
      <c r="I130" s="138">
        <v>3</v>
      </c>
      <c r="J130" s="138">
        <v>32</v>
      </c>
      <c r="K130" s="156">
        <v>96</v>
      </c>
    </row>
    <row r="131" spans="1:11" ht="15" customHeight="1">
      <c r="A131" s="141" t="s">
        <v>100</v>
      </c>
      <c r="B131" s="73">
        <v>2023</v>
      </c>
      <c r="C131" s="138">
        <v>3</v>
      </c>
      <c r="D131" s="138">
        <v>13</v>
      </c>
      <c r="E131" s="138">
        <v>37</v>
      </c>
      <c r="F131" s="138">
        <v>3</v>
      </c>
      <c r="G131" s="138">
        <v>20</v>
      </c>
      <c r="H131" s="138">
        <v>55</v>
      </c>
      <c r="I131" s="138">
        <v>4</v>
      </c>
      <c r="J131" s="138">
        <v>41</v>
      </c>
      <c r="K131" s="156">
        <v>99</v>
      </c>
    </row>
    <row r="132" spans="1:11" ht="15" customHeight="1">
      <c r="A132" s="141" t="s">
        <v>100</v>
      </c>
      <c r="B132" s="73">
        <v>2024</v>
      </c>
      <c r="C132" s="138">
        <v>0</v>
      </c>
      <c r="D132" s="138">
        <v>11</v>
      </c>
      <c r="E132" s="138">
        <v>32</v>
      </c>
      <c r="F132" s="138">
        <v>0</v>
      </c>
      <c r="G132" s="138">
        <v>13</v>
      </c>
      <c r="H132" s="138">
        <v>48</v>
      </c>
      <c r="I132" s="138">
        <v>2</v>
      </c>
      <c r="J132" s="138">
        <v>41</v>
      </c>
      <c r="K132" s="156">
        <v>112</v>
      </c>
    </row>
    <row r="133" spans="1:11" ht="15" customHeight="1">
      <c r="A133" s="141" t="s">
        <v>100</v>
      </c>
      <c r="B133" s="73">
        <v>2025</v>
      </c>
      <c r="C133" s="138">
        <v>0</v>
      </c>
      <c r="D133" s="138">
        <v>12</v>
      </c>
      <c r="E133" s="138">
        <v>38</v>
      </c>
      <c r="F133" s="138">
        <v>1</v>
      </c>
      <c r="G133" s="138">
        <v>20</v>
      </c>
      <c r="H133" s="138">
        <v>57</v>
      </c>
      <c r="I133" s="138">
        <v>1</v>
      </c>
      <c r="J133" s="138">
        <v>59</v>
      </c>
      <c r="K133" s="156">
        <v>135</v>
      </c>
    </row>
    <row r="134" spans="1:11" s="17" customFormat="1" ht="15" customHeight="1">
      <c r="A134" s="141" t="s">
        <v>100</v>
      </c>
      <c r="B134" s="141" t="s">
        <v>845</v>
      </c>
      <c r="C134" s="156">
        <v>1.2</v>
      </c>
      <c r="D134" s="156">
        <v>12.2</v>
      </c>
      <c r="E134" s="156">
        <v>34.6</v>
      </c>
      <c r="F134" s="156">
        <v>1.6</v>
      </c>
      <c r="G134" s="156">
        <v>18.399999999999999</v>
      </c>
      <c r="H134" s="156">
        <v>52</v>
      </c>
      <c r="I134" s="156">
        <v>2.2000000000000002</v>
      </c>
      <c r="J134" s="156">
        <v>41.6</v>
      </c>
      <c r="K134" s="156">
        <v>104.8</v>
      </c>
    </row>
    <row r="135" spans="1:11" s="17" customFormat="1" ht="25.2" customHeight="1">
      <c r="A135" s="141" t="s">
        <v>185</v>
      </c>
      <c r="B135" s="141" t="s">
        <v>871</v>
      </c>
      <c r="C135" s="156">
        <v>98.6</v>
      </c>
      <c r="D135" s="156">
        <v>951.7</v>
      </c>
      <c r="E135" s="156">
        <v>2755.6</v>
      </c>
      <c r="F135" s="156">
        <v>130.19999999999999</v>
      </c>
      <c r="G135" s="156">
        <v>1415</v>
      </c>
      <c r="H135" s="156">
        <v>4761.8</v>
      </c>
      <c r="I135" s="156">
        <v>173.6</v>
      </c>
      <c r="J135" s="156">
        <v>2709.9</v>
      </c>
      <c r="K135" s="156">
        <v>10206.799999999999</v>
      </c>
    </row>
    <row r="136" spans="1:11" ht="15" customHeight="1">
      <c r="A136" s="141" t="s">
        <v>185</v>
      </c>
      <c r="B136" s="73">
        <v>2015</v>
      </c>
      <c r="C136" s="138">
        <v>94</v>
      </c>
      <c r="D136" s="138">
        <v>940.4</v>
      </c>
      <c r="E136" s="138">
        <v>2908</v>
      </c>
      <c r="F136" s="138">
        <v>135</v>
      </c>
      <c r="G136" s="138">
        <v>1826.2</v>
      </c>
      <c r="H136" s="138">
        <v>6860</v>
      </c>
      <c r="I136" s="138">
        <v>168</v>
      </c>
      <c r="J136" s="138">
        <v>2774.7</v>
      </c>
      <c r="K136" s="156">
        <v>10977</v>
      </c>
    </row>
    <row r="137" spans="1:11" ht="15" customHeight="1">
      <c r="A137" s="141" t="s">
        <v>185</v>
      </c>
      <c r="B137" s="73">
        <v>2016</v>
      </c>
      <c r="C137" s="138">
        <v>115</v>
      </c>
      <c r="D137" s="138">
        <v>1026.9000000000001</v>
      </c>
      <c r="E137" s="138">
        <v>2938</v>
      </c>
      <c r="F137" s="138">
        <v>148</v>
      </c>
      <c r="G137" s="138">
        <v>1384.7</v>
      </c>
      <c r="H137" s="138">
        <v>4476</v>
      </c>
      <c r="I137" s="138">
        <v>191</v>
      </c>
      <c r="J137" s="138">
        <v>2846.4</v>
      </c>
      <c r="K137" s="156">
        <v>10898</v>
      </c>
    </row>
    <row r="138" spans="1:11" ht="15" customHeight="1">
      <c r="A138" s="141" t="s">
        <v>185</v>
      </c>
      <c r="B138" s="73">
        <v>2017</v>
      </c>
      <c r="C138" s="138">
        <v>84</v>
      </c>
      <c r="D138" s="138">
        <v>898.2</v>
      </c>
      <c r="E138" s="138">
        <v>2565</v>
      </c>
      <c r="F138" s="138">
        <v>110</v>
      </c>
      <c r="G138" s="138">
        <v>1215.7</v>
      </c>
      <c r="H138" s="138">
        <v>3936</v>
      </c>
      <c r="I138" s="138">
        <v>145</v>
      </c>
      <c r="J138" s="138">
        <v>2561.3000000000002</v>
      </c>
      <c r="K138" s="156">
        <v>9433</v>
      </c>
    </row>
    <row r="139" spans="1:11" ht="15" customHeight="1">
      <c r="A139" s="141" t="s">
        <v>185</v>
      </c>
      <c r="B139" s="73">
        <v>2018</v>
      </c>
      <c r="C139" s="138">
        <v>95</v>
      </c>
      <c r="D139" s="138">
        <v>905.6</v>
      </c>
      <c r="E139" s="138">
        <v>2420</v>
      </c>
      <c r="F139" s="138">
        <v>120</v>
      </c>
      <c r="G139" s="138">
        <v>1235.2</v>
      </c>
      <c r="H139" s="138">
        <v>3621</v>
      </c>
      <c r="I139" s="138">
        <v>161</v>
      </c>
      <c r="J139" s="138">
        <v>2486.1999999999998</v>
      </c>
      <c r="K139" s="156">
        <v>8424</v>
      </c>
    </row>
    <row r="140" spans="1:11" ht="15" customHeight="1">
      <c r="A140" s="141" t="s">
        <v>185</v>
      </c>
      <c r="B140" s="73">
        <v>2019</v>
      </c>
      <c r="C140" s="138">
        <v>86</v>
      </c>
      <c r="D140" s="138">
        <v>860.8</v>
      </c>
      <c r="E140" s="138">
        <v>2180</v>
      </c>
      <c r="F140" s="138">
        <v>111</v>
      </c>
      <c r="G140" s="138">
        <v>1180.0999999999999</v>
      </c>
      <c r="H140" s="138">
        <v>3294</v>
      </c>
      <c r="I140" s="138">
        <v>163</v>
      </c>
      <c r="J140" s="138">
        <v>2377.1999999999998</v>
      </c>
      <c r="K140" s="156">
        <v>7704</v>
      </c>
    </row>
    <row r="141" spans="1:11" ht="15" customHeight="1">
      <c r="A141" s="141" t="s">
        <v>185</v>
      </c>
      <c r="B141" s="73">
        <v>2020</v>
      </c>
      <c r="C141" s="138">
        <v>66</v>
      </c>
      <c r="D141" s="138">
        <v>527</v>
      </c>
      <c r="E141" s="138">
        <v>1438</v>
      </c>
      <c r="F141" s="138">
        <v>89</v>
      </c>
      <c r="G141" s="138">
        <v>732</v>
      </c>
      <c r="H141" s="138">
        <v>2150</v>
      </c>
      <c r="I141" s="138">
        <v>133</v>
      </c>
      <c r="J141" s="138">
        <v>1538</v>
      </c>
      <c r="K141" s="156">
        <v>5057</v>
      </c>
    </row>
    <row r="142" spans="1:11" ht="15" customHeight="1">
      <c r="A142" s="141" t="s">
        <v>185</v>
      </c>
      <c r="B142" s="73">
        <v>2021</v>
      </c>
      <c r="C142" s="138">
        <v>71</v>
      </c>
      <c r="D142" s="138">
        <v>564</v>
      </c>
      <c r="E142" s="138">
        <v>1477</v>
      </c>
      <c r="F142" s="138">
        <v>91</v>
      </c>
      <c r="G142" s="138">
        <v>816</v>
      </c>
      <c r="H142" s="138">
        <v>2331</v>
      </c>
      <c r="I142" s="138">
        <v>128</v>
      </c>
      <c r="J142" s="138">
        <v>1623</v>
      </c>
      <c r="K142" s="156">
        <v>5106</v>
      </c>
    </row>
    <row r="143" spans="1:11" ht="15" customHeight="1">
      <c r="A143" s="141" t="s">
        <v>185</v>
      </c>
      <c r="B143" s="73">
        <v>2022</v>
      </c>
      <c r="C143" s="138">
        <v>102</v>
      </c>
      <c r="D143" s="138">
        <v>626</v>
      </c>
      <c r="E143" s="138">
        <v>1676</v>
      </c>
      <c r="F143" s="138">
        <v>124</v>
      </c>
      <c r="G143" s="138">
        <v>936</v>
      </c>
      <c r="H143" s="138">
        <v>2649</v>
      </c>
      <c r="I143" s="138">
        <v>165</v>
      </c>
      <c r="J143" s="138">
        <v>1785</v>
      </c>
      <c r="K143" s="156">
        <v>5641</v>
      </c>
    </row>
    <row r="144" spans="1:11" ht="15" customHeight="1">
      <c r="A144" s="141" t="s">
        <v>185</v>
      </c>
      <c r="B144" s="73">
        <v>2023</v>
      </c>
      <c r="C144" s="138">
        <v>81</v>
      </c>
      <c r="D144" s="138">
        <v>712</v>
      </c>
      <c r="E144" s="138">
        <v>1789</v>
      </c>
      <c r="F144" s="138">
        <v>98</v>
      </c>
      <c r="G144" s="138">
        <v>980</v>
      </c>
      <c r="H144" s="138">
        <v>2736</v>
      </c>
      <c r="I144" s="138">
        <v>143</v>
      </c>
      <c r="J144" s="138">
        <v>1953</v>
      </c>
      <c r="K144" s="156">
        <v>5834</v>
      </c>
    </row>
    <row r="145" spans="1:11" ht="15" customHeight="1">
      <c r="A145" s="141" t="s">
        <v>185</v>
      </c>
      <c r="B145" s="73">
        <v>2024</v>
      </c>
      <c r="C145" s="138">
        <v>84</v>
      </c>
      <c r="D145" s="138">
        <v>659</v>
      </c>
      <c r="E145" s="138">
        <v>1695</v>
      </c>
      <c r="F145" s="138">
        <v>106</v>
      </c>
      <c r="G145" s="138">
        <v>957</v>
      </c>
      <c r="H145" s="138">
        <v>2599</v>
      </c>
      <c r="I145" s="138">
        <v>160</v>
      </c>
      <c r="J145" s="138">
        <v>1978</v>
      </c>
      <c r="K145" s="156">
        <v>5732</v>
      </c>
    </row>
    <row r="146" spans="1:11" ht="15" customHeight="1">
      <c r="A146" s="141" t="s">
        <v>185</v>
      </c>
      <c r="B146" s="73">
        <v>2025</v>
      </c>
      <c r="C146" s="138">
        <v>84</v>
      </c>
      <c r="D146" s="138">
        <v>673</v>
      </c>
      <c r="E146" s="138">
        <v>1755</v>
      </c>
      <c r="F146" s="138">
        <v>99</v>
      </c>
      <c r="G146" s="138">
        <v>906</v>
      </c>
      <c r="H146" s="138">
        <v>2574</v>
      </c>
      <c r="I146" s="138">
        <v>133</v>
      </c>
      <c r="J146" s="138">
        <v>1908</v>
      </c>
      <c r="K146" s="156">
        <v>5558</v>
      </c>
    </row>
    <row r="147" spans="1:11" s="17" customFormat="1" ht="15" customHeight="1">
      <c r="A147" s="141" t="s">
        <v>185</v>
      </c>
      <c r="B147" s="141" t="s">
        <v>845</v>
      </c>
      <c r="C147" s="156">
        <v>84.4</v>
      </c>
      <c r="D147" s="156">
        <v>646.79999999999995</v>
      </c>
      <c r="E147" s="156">
        <v>1678.4</v>
      </c>
      <c r="F147" s="156">
        <v>103.6</v>
      </c>
      <c r="G147" s="156">
        <v>919</v>
      </c>
      <c r="H147" s="156">
        <v>2577.8000000000002</v>
      </c>
      <c r="I147" s="156">
        <v>145.80000000000001</v>
      </c>
      <c r="J147" s="156">
        <v>1849.4</v>
      </c>
      <c r="K147" s="156">
        <v>5574.2</v>
      </c>
    </row>
  </sheetData>
  <phoneticPr fontId="34" type="noConversion"/>
  <pageMargins left="0.39370078740157483" right="0.39370078740157483" top="0.39370078740157483" bottom="0.39370078740157483" header="0" footer="0"/>
  <pageSetup paperSize="9" scale="59" orientation="portrait" r:id="rId1"/>
  <headerFooter alignWithMargins="0"/>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L132"/>
  <sheetViews>
    <sheetView zoomScaleNormal="100" workbookViewId="0"/>
  </sheetViews>
  <sheetFormatPr defaultColWidth="9.109375" defaultRowHeight="13.2"/>
  <cols>
    <col min="1" max="1" width="28.5546875" style="72" customWidth="1"/>
    <col min="2" max="2" width="24.109375" style="72" customWidth="1"/>
    <col min="3" max="3" width="14.6640625" style="72" customWidth="1"/>
    <col min="4" max="4" width="17.33203125" style="72" customWidth="1"/>
    <col min="5" max="6" width="14.6640625" style="72" customWidth="1"/>
    <col min="7" max="7" width="19.109375" style="5" customWidth="1"/>
    <col min="8" max="11" width="12.6640625" style="72" customWidth="1"/>
    <col min="12" max="12" width="12.6640625" style="5" customWidth="1"/>
    <col min="13" max="16384" width="9.109375" style="3"/>
  </cols>
  <sheetData>
    <row r="1" spans="1:12" ht="21" customHeight="1">
      <c r="A1" s="65" t="s">
        <v>1102</v>
      </c>
    </row>
    <row r="2" spans="1:12" s="49" customFormat="1" ht="15">
      <c r="A2" s="447" t="s">
        <v>1758</v>
      </c>
      <c r="C2" s="58"/>
      <c r="D2" s="58"/>
      <c r="E2" s="58"/>
      <c r="F2" s="58"/>
      <c r="G2" s="58"/>
      <c r="H2" s="58"/>
      <c r="I2" s="58"/>
      <c r="J2" s="58"/>
      <c r="K2" s="58"/>
      <c r="L2" s="58"/>
    </row>
    <row r="3" spans="1:12" ht="30" customHeight="1">
      <c r="A3" s="74" t="s">
        <v>540</v>
      </c>
    </row>
    <row r="4" spans="1:12" ht="47.4" customHeight="1">
      <c r="A4" s="52" t="s">
        <v>188</v>
      </c>
      <c r="B4" s="52" t="s">
        <v>189</v>
      </c>
      <c r="C4" s="103" t="s">
        <v>1083</v>
      </c>
      <c r="D4" s="103" t="s">
        <v>1458</v>
      </c>
      <c r="E4" s="103" t="s">
        <v>1084</v>
      </c>
      <c r="F4" s="103" t="s">
        <v>1085</v>
      </c>
      <c r="G4" s="103" t="s">
        <v>1461</v>
      </c>
      <c r="H4" s="103" t="s">
        <v>846</v>
      </c>
      <c r="I4" s="103" t="s">
        <v>1284</v>
      </c>
      <c r="J4" s="103" t="s">
        <v>847</v>
      </c>
      <c r="K4" s="103" t="s">
        <v>848</v>
      </c>
      <c r="L4" s="103" t="s">
        <v>850</v>
      </c>
    </row>
    <row r="5" spans="1:12" ht="25.2" customHeight="1">
      <c r="A5" s="5" t="s">
        <v>253</v>
      </c>
      <c r="B5" s="76" t="s">
        <v>1086</v>
      </c>
      <c r="C5" s="375">
        <v>0</v>
      </c>
      <c r="D5" s="375">
        <v>16</v>
      </c>
      <c r="E5" s="375">
        <v>27</v>
      </c>
      <c r="F5" s="375">
        <v>13</v>
      </c>
      <c r="G5" s="106">
        <v>41</v>
      </c>
      <c r="H5" s="375">
        <v>0</v>
      </c>
      <c r="I5" s="375">
        <v>14</v>
      </c>
      <c r="J5" s="375">
        <v>22</v>
      </c>
      <c r="K5" s="375">
        <v>9</v>
      </c>
      <c r="L5" s="106">
        <v>31</v>
      </c>
    </row>
    <row r="6" spans="1:12" ht="15" customHeight="1">
      <c r="A6" s="5" t="s">
        <v>253</v>
      </c>
      <c r="B6" s="76" t="s">
        <v>1087</v>
      </c>
      <c r="C6" s="375">
        <v>1</v>
      </c>
      <c r="D6" s="375">
        <v>29</v>
      </c>
      <c r="E6" s="375">
        <v>46</v>
      </c>
      <c r="F6" s="375">
        <v>27</v>
      </c>
      <c r="G6" s="106">
        <v>73</v>
      </c>
      <c r="H6" s="375">
        <v>0</v>
      </c>
      <c r="I6" s="375">
        <v>15</v>
      </c>
      <c r="J6" s="375">
        <v>27</v>
      </c>
      <c r="K6" s="375">
        <v>10</v>
      </c>
      <c r="L6" s="106">
        <v>37</v>
      </c>
    </row>
    <row r="7" spans="1:12" ht="15" customHeight="1">
      <c r="A7" s="5" t="s">
        <v>253</v>
      </c>
      <c r="B7" s="76" t="s">
        <v>1088</v>
      </c>
      <c r="C7" s="375">
        <v>1</v>
      </c>
      <c r="D7" s="375">
        <v>52</v>
      </c>
      <c r="E7" s="375">
        <v>79</v>
      </c>
      <c r="F7" s="375">
        <v>56</v>
      </c>
      <c r="G7" s="106">
        <v>135</v>
      </c>
      <c r="H7" s="375">
        <v>0</v>
      </c>
      <c r="I7" s="375">
        <v>28</v>
      </c>
      <c r="J7" s="375">
        <v>40</v>
      </c>
      <c r="K7" s="375">
        <v>33</v>
      </c>
      <c r="L7" s="106">
        <v>73</v>
      </c>
    </row>
    <row r="8" spans="1:12" ht="15" customHeight="1">
      <c r="A8" s="5" t="s">
        <v>253</v>
      </c>
      <c r="B8" s="76" t="s">
        <v>1050</v>
      </c>
      <c r="C8" s="375">
        <v>1</v>
      </c>
      <c r="D8" s="375">
        <v>70</v>
      </c>
      <c r="E8" s="375">
        <v>106</v>
      </c>
      <c r="F8" s="375">
        <v>79</v>
      </c>
      <c r="G8" s="106">
        <v>185</v>
      </c>
      <c r="H8" s="375">
        <v>1</v>
      </c>
      <c r="I8" s="375">
        <v>40</v>
      </c>
      <c r="J8" s="375">
        <v>54</v>
      </c>
      <c r="K8" s="375">
        <v>44</v>
      </c>
      <c r="L8" s="106">
        <v>98</v>
      </c>
    </row>
    <row r="9" spans="1:12" ht="15" customHeight="1">
      <c r="A9" s="5" t="s">
        <v>253</v>
      </c>
      <c r="B9" s="72" t="s">
        <v>1089</v>
      </c>
      <c r="C9" s="375">
        <v>0</v>
      </c>
      <c r="D9" s="375">
        <v>40</v>
      </c>
      <c r="E9" s="375">
        <v>59</v>
      </c>
      <c r="F9" s="375">
        <v>47</v>
      </c>
      <c r="G9" s="106">
        <v>106</v>
      </c>
      <c r="H9" s="375">
        <v>1</v>
      </c>
      <c r="I9" s="375">
        <v>27</v>
      </c>
      <c r="J9" s="375">
        <v>29</v>
      </c>
      <c r="K9" s="375">
        <v>26</v>
      </c>
      <c r="L9" s="106">
        <v>55</v>
      </c>
    </row>
    <row r="10" spans="1:12" ht="15" customHeight="1">
      <c r="A10" s="5" t="s">
        <v>253</v>
      </c>
      <c r="B10" s="72" t="s">
        <v>1090</v>
      </c>
      <c r="C10" s="375">
        <v>1</v>
      </c>
      <c r="D10" s="375">
        <v>42</v>
      </c>
      <c r="E10" s="375">
        <v>63</v>
      </c>
      <c r="F10" s="375">
        <v>51</v>
      </c>
      <c r="G10" s="106">
        <v>114</v>
      </c>
      <c r="H10" s="375">
        <v>0</v>
      </c>
      <c r="I10" s="375">
        <v>17</v>
      </c>
      <c r="J10" s="375">
        <v>15</v>
      </c>
      <c r="K10" s="375">
        <v>26</v>
      </c>
      <c r="L10" s="106">
        <v>41</v>
      </c>
    </row>
    <row r="11" spans="1:12" ht="15" customHeight="1">
      <c r="A11" s="5" t="s">
        <v>253</v>
      </c>
      <c r="B11" s="72" t="s">
        <v>1091</v>
      </c>
      <c r="C11" s="375">
        <v>1</v>
      </c>
      <c r="D11" s="375">
        <v>43</v>
      </c>
      <c r="E11" s="375">
        <v>61</v>
      </c>
      <c r="F11" s="375">
        <v>45</v>
      </c>
      <c r="G11" s="106">
        <v>106</v>
      </c>
      <c r="H11" s="375">
        <v>1</v>
      </c>
      <c r="I11" s="375">
        <v>22</v>
      </c>
      <c r="J11" s="375">
        <v>35</v>
      </c>
      <c r="K11" s="375">
        <v>18</v>
      </c>
      <c r="L11" s="106">
        <v>53</v>
      </c>
    </row>
    <row r="12" spans="1:12" ht="15" customHeight="1">
      <c r="A12" s="5" t="s">
        <v>253</v>
      </c>
      <c r="B12" s="72" t="s">
        <v>1092</v>
      </c>
      <c r="C12" s="375">
        <v>5</v>
      </c>
      <c r="D12" s="375">
        <v>60</v>
      </c>
      <c r="E12" s="375">
        <v>103</v>
      </c>
      <c r="F12" s="375">
        <v>61</v>
      </c>
      <c r="G12" s="106">
        <v>164</v>
      </c>
      <c r="H12" s="375">
        <v>3</v>
      </c>
      <c r="I12" s="375">
        <v>43</v>
      </c>
      <c r="J12" s="375">
        <v>48</v>
      </c>
      <c r="K12" s="375">
        <v>43</v>
      </c>
      <c r="L12" s="106">
        <v>91</v>
      </c>
    </row>
    <row r="13" spans="1:12" ht="15" customHeight="1">
      <c r="A13" s="5" t="s">
        <v>253</v>
      </c>
      <c r="B13" s="72" t="s">
        <v>1093</v>
      </c>
      <c r="C13" s="375">
        <v>5</v>
      </c>
      <c r="D13" s="375">
        <v>60</v>
      </c>
      <c r="E13" s="375">
        <v>95</v>
      </c>
      <c r="F13" s="375">
        <v>58</v>
      </c>
      <c r="G13" s="106">
        <v>152</v>
      </c>
      <c r="H13" s="375">
        <v>4</v>
      </c>
      <c r="I13" s="375">
        <v>41</v>
      </c>
      <c r="J13" s="375">
        <v>60</v>
      </c>
      <c r="K13" s="375">
        <v>25</v>
      </c>
      <c r="L13" s="106">
        <v>85</v>
      </c>
    </row>
    <row r="14" spans="1:12" ht="15" customHeight="1">
      <c r="A14" s="5" t="s">
        <v>253</v>
      </c>
      <c r="B14" s="72" t="s">
        <v>1094</v>
      </c>
      <c r="C14" s="375">
        <v>6</v>
      </c>
      <c r="D14" s="375">
        <v>65</v>
      </c>
      <c r="E14" s="375">
        <v>86</v>
      </c>
      <c r="F14" s="375">
        <v>72</v>
      </c>
      <c r="G14" s="106">
        <v>158</v>
      </c>
      <c r="H14" s="375">
        <v>1</v>
      </c>
      <c r="I14" s="375">
        <v>32</v>
      </c>
      <c r="J14" s="375">
        <v>48</v>
      </c>
      <c r="K14" s="375">
        <v>33</v>
      </c>
      <c r="L14" s="106">
        <v>81</v>
      </c>
    </row>
    <row r="15" spans="1:12" ht="15" customHeight="1">
      <c r="A15" s="5" t="s">
        <v>253</v>
      </c>
      <c r="B15" s="72" t="s">
        <v>1095</v>
      </c>
      <c r="C15" s="375">
        <v>7</v>
      </c>
      <c r="D15" s="375">
        <v>57</v>
      </c>
      <c r="E15" s="375">
        <v>64</v>
      </c>
      <c r="F15" s="375">
        <v>55</v>
      </c>
      <c r="G15" s="106">
        <v>119</v>
      </c>
      <c r="H15" s="375">
        <v>3</v>
      </c>
      <c r="I15" s="375">
        <v>51</v>
      </c>
      <c r="J15" s="375">
        <v>43</v>
      </c>
      <c r="K15" s="375">
        <v>43</v>
      </c>
      <c r="L15" s="106">
        <v>86</v>
      </c>
    </row>
    <row r="16" spans="1:12" ht="15" customHeight="1">
      <c r="A16" s="5" t="s">
        <v>253</v>
      </c>
      <c r="B16" s="72" t="s">
        <v>1096</v>
      </c>
      <c r="C16" s="375">
        <v>5</v>
      </c>
      <c r="D16" s="375">
        <v>55</v>
      </c>
      <c r="E16" s="375">
        <v>56</v>
      </c>
      <c r="F16" s="375">
        <v>49</v>
      </c>
      <c r="G16" s="106">
        <v>105</v>
      </c>
      <c r="H16" s="375">
        <v>6</v>
      </c>
      <c r="I16" s="375">
        <v>41</v>
      </c>
      <c r="J16" s="375">
        <v>47</v>
      </c>
      <c r="K16" s="375">
        <v>37</v>
      </c>
      <c r="L16" s="106">
        <v>84</v>
      </c>
    </row>
    <row r="17" spans="1:12" ht="15" customHeight="1">
      <c r="A17" s="5" t="s">
        <v>253</v>
      </c>
      <c r="B17" s="72" t="s">
        <v>1097</v>
      </c>
      <c r="C17" s="375">
        <v>8</v>
      </c>
      <c r="D17" s="375">
        <v>43</v>
      </c>
      <c r="E17" s="375">
        <v>37</v>
      </c>
      <c r="F17" s="375">
        <v>44</v>
      </c>
      <c r="G17" s="106">
        <v>81</v>
      </c>
      <c r="H17" s="375">
        <v>7</v>
      </c>
      <c r="I17" s="375">
        <v>31</v>
      </c>
      <c r="J17" s="375">
        <v>18</v>
      </c>
      <c r="K17" s="375">
        <v>37</v>
      </c>
      <c r="L17" s="106">
        <v>55</v>
      </c>
    </row>
    <row r="18" spans="1:12" ht="15" customHeight="1">
      <c r="A18" s="5" t="s">
        <v>253</v>
      </c>
      <c r="B18" s="5" t="s">
        <v>1459</v>
      </c>
      <c r="C18" s="106">
        <v>41</v>
      </c>
      <c r="D18" s="106">
        <v>629</v>
      </c>
      <c r="E18" s="106">
        <v>884</v>
      </c>
      <c r="F18" s="106">
        <v>658</v>
      </c>
      <c r="G18" s="106">
        <v>1543</v>
      </c>
      <c r="H18" s="106">
        <v>27</v>
      </c>
      <c r="I18" s="106">
        <v>402</v>
      </c>
      <c r="J18" s="106">
        <v>486</v>
      </c>
      <c r="K18" s="106">
        <v>384</v>
      </c>
      <c r="L18" s="106">
        <v>870</v>
      </c>
    </row>
    <row r="19" spans="1:12" ht="15" customHeight="1">
      <c r="A19" s="5" t="s">
        <v>253</v>
      </c>
      <c r="B19" s="72" t="s">
        <v>1098</v>
      </c>
      <c r="C19" s="375">
        <v>3</v>
      </c>
      <c r="D19" s="375">
        <v>167</v>
      </c>
      <c r="E19" s="375">
        <v>258</v>
      </c>
      <c r="F19" s="375">
        <v>176</v>
      </c>
      <c r="G19" s="106">
        <v>434</v>
      </c>
      <c r="H19" s="375">
        <v>1</v>
      </c>
      <c r="I19" s="375">
        <v>97</v>
      </c>
      <c r="J19" s="375">
        <v>143</v>
      </c>
      <c r="K19" s="375">
        <v>96</v>
      </c>
      <c r="L19" s="106">
        <v>239</v>
      </c>
    </row>
    <row r="20" spans="1:12" ht="15" customHeight="1">
      <c r="A20" s="5" t="s">
        <v>253</v>
      </c>
      <c r="B20" s="72" t="s">
        <v>1099</v>
      </c>
      <c r="C20" s="375">
        <v>39</v>
      </c>
      <c r="D20" s="375">
        <v>462</v>
      </c>
      <c r="E20" s="375">
        <v>624</v>
      </c>
      <c r="F20" s="375">
        <v>481</v>
      </c>
      <c r="G20" s="106">
        <v>1106</v>
      </c>
      <c r="H20" s="375">
        <v>26</v>
      </c>
      <c r="I20" s="375">
        <v>305</v>
      </c>
      <c r="J20" s="375">
        <v>343</v>
      </c>
      <c r="K20" s="375">
        <v>288</v>
      </c>
      <c r="L20" s="106">
        <v>631</v>
      </c>
    </row>
    <row r="21" spans="1:12" ht="25.2" customHeight="1">
      <c r="A21" s="5" t="s">
        <v>385</v>
      </c>
      <c r="B21" s="76" t="s">
        <v>1086</v>
      </c>
      <c r="C21" s="375">
        <v>0</v>
      </c>
      <c r="D21" s="375">
        <v>0</v>
      </c>
      <c r="E21" s="375">
        <v>0</v>
      </c>
      <c r="F21" s="375">
        <v>1</v>
      </c>
      <c r="G21" s="106">
        <v>1</v>
      </c>
      <c r="H21" s="375">
        <v>0</v>
      </c>
      <c r="I21" s="375">
        <v>0</v>
      </c>
      <c r="J21" s="375">
        <v>1</v>
      </c>
      <c r="K21" s="375">
        <v>0</v>
      </c>
      <c r="L21" s="106">
        <v>1</v>
      </c>
    </row>
    <row r="22" spans="1:12" ht="15" customHeight="1">
      <c r="A22" s="5" t="s">
        <v>385</v>
      </c>
      <c r="B22" s="76" t="s">
        <v>1087</v>
      </c>
      <c r="C22" s="375">
        <v>0</v>
      </c>
      <c r="D22" s="375">
        <v>3</v>
      </c>
      <c r="E22" s="375">
        <v>6</v>
      </c>
      <c r="F22" s="375">
        <v>3</v>
      </c>
      <c r="G22" s="106">
        <v>9</v>
      </c>
      <c r="H22" s="375">
        <v>0</v>
      </c>
      <c r="I22" s="375">
        <v>0</v>
      </c>
      <c r="J22" s="375">
        <v>1</v>
      </c>
      <c r="K22" s="375">
        <v>2</v>
      </c>
      <c r="L22" s="106">
        <v>3</v>
      </c>
    </row>
    <row r="23" spans="1:12" ht="15" customHeight="1">
      <c r="A23" s="5" t="s">
        <v>385</v>
      </c>
      <c r="B23" s="76" t="s">
        <v>1088</v>
      </c>
      <c r="C23" s="375">
        <v>0</v>
      </c>
      <c r="D23" s="375">
        <v>9</v>
      </c>
      <c r="E23" s="375">
        <v>22</v>
      </c>
      <c r="F23" s="375">
        <v>6</v>
      </c>
      <c r="G23" s="106">
        <v>28</v>
      </c>
      <c r="H23" s="375">
        <v>0</v>
      </c>
      <c r="I23" s="375">
        <v>3</v>
      </c>
      <c r="J23" s="375">
        <v>7</v>
      </c>
      <c r="K23" s="375">
        <v>3</v>
      </c>
      <c r="L23" s="106">
        <v>10</v>
      </c>
    </row>
    <row r="24" spans="1:12" ht="15" customHeight="1">
      <c r="A24" s="5" t="s">
        <v>385</v>
      </c>
      <c r="B24" s="76" t="s">
        <v>1050</v>
      </c>
      <c r="C24" s="375">
        <v>0</v>
      </c>
      <c r="D24" s="375">
        <v>10</v>
      </c>
      <c r="E24" s="375">
        <v>28</v>
      </c>
      <c r="F24" s="375">
        <v>2</v>
      </c>
      <c r="G24" s="106">
        <v>30</v>
      </c>
      <c r="H24" s="375">
        <v>0</v>
      </c>
      <c r="I24" s="375">
        <v>15</v>
      </c>
      <c r="J24" s="375">
        <v>26</v>
      </c>
      <c r="K24" s="375">
        <v>1</v>
      </c>
      <c r="L24" s="106">
        <v>27</v>
      </c>
    </row>
    <row r="25" spans="1:12" ht="15" customHeight="1">
      <c r="A25" s="5" t="s">
        <v>385</v>
      </c>
      <c r="B25" s="72" t="s">
        <v>1089</v>
      </c>
      <c r="C25" s="375">
        <v>0</v>
      </c>
      <c r="D25" s="375">
        <v>10</v>
      </c>
      <c r="E25" s="375">
        <v>30</v>
      </c>
      <c r="F25" s="375">
        <v>6</v>
      </c>
      <c r="G25" s="106">
        <v>36</v>
      </c>
      <c r="H25" s="375">
        <v>0</v>
      </c>
      <c r="I25" s="375">
        <v>10</v>
      </c>
      <c r="J25" s="375">
        <v>21</v>
      </c>
      <c r="K25" s="375">
        <v>0</v>
      </c>
      <c r="L25" s="106">
        <v>21</v>
      </c>
    </row>
    <row r="26" spans="1:12" ht="15" customHeight="1">
      <c r="A26" s="5" t="s">
        <v>385</v>
      </c>
      <c r="B26" s="72" t="s">
        <v>1090</v>
      </c>
      <c r="C26" s="375">
        <v>0</v>
      </c>
      <c r="D26" s="375">
        <v>16</v>
      </c>
      <c r="E26" s="375">
        <v>42</v>
      </c>
      <c r="F26" s="375">
        <v>18</v>
      </c>
      <c r="G26" s="106">
        <v>60</v>
      </c>
      <c r="H26" s="375">
        <v>0</v>
      </c>
      <c r="I26" s="375">
        <v>6</v>
      </c>
      <c r="J26" s="375">
        <v>18</v>
      </c>
      <c r="K26" s="375">
        <v>8</v>
      </c>
      <c r="L26" s="106">
        <v>27</v>
      </c>
    </row>
    <row r="27" spans="1:12" ht="15" customHeight="1">
      <c r="A27" s="5" t="s">
        <v>385</v>
      </c>
      <c r="B27" s="72" t="s">
        <v>1091</v>
      </c>
      <c r="C27" s="375">
        <v>0</v>
      </c>
      <c r="D27" s="375">
        <v>22</v>
      </c>
      <c r="E27" s="375">
        <v>57</v>
      </c>
      <c r="F27" s="375">
        <v>23</v>
      </c>
      <c r="G27" s="106">
        <v>80</v>
      </c>
      <c r="H27" s="375">
        <v>0</v>
      </c>
      <c r="I27" s="375">
        <v>13</v>
      </c>
      <c r="J27" s="375">
        <v>39</v>
      </c>
      <c r="K27" s="375">
        <v>7</v>
      </c>
      <c r="L27" s="106">
        <v>46</v>
      </c>
    </row>
    <row r="28" spans="1:12" ht="15" customHeight="1">
      <c r="A28" s="5" t="s">
        <v>385</v>
      </c>
      <c r="B28" s="72" t="s">
        <v>1092</v>
      </c>
      <c r="C28" s="375">
        <v>1</v>
      </c>
      <c r="D28" s="375">
        <v>53</v>
      </c>
      <c r="E28" s="375">
        <v>133</v>
      </c>
      <c r="F28" s="375">
        <v>33</v>
      </c>
      <c r="G28" s="106">
        <v>166</v>
      </c>
      <c r="H28" s="375">
        <v>0</v>
      </c>
      <c r="I28" s="375">
        <v>20</v>
      </c>
      <c r="J28" s="375">
        <v>53</v>
      </c>
      <c r="K28" s="375">
        <v>15</v>
      </c>
      <c r="L28" s="106">
        <v>69</v>
      </c>
    </row>
    <row r="29" spans="1:12" ht="15" customHeight="1">
      <c r="A29" s="5" t="s">
        <v>385</v>
      </c>
      <c r="B29" s="72" t="s">
        <v>1093</v>
      </c>
      <c r="C29" s="375">
        <v>1</v>
      </c>
      <c r="D29" s="375">
        <v>68</v>
      </c>
      <c r="E29" s="375">
        <v>145</v>
      </c>
      <c r="F29" s="375">
        <v>29</v>
      </c>
      <c r="G29" s="106">
        <v>174</v>
      </c>
      <c r="H29" s="375">
        <v>1</v>
      </c>
      <c r="I29" s="375">
        <v>31</v>
      </c>
      <c r="J29" s="375">
        <v>55</v>
      </c>
      <c r="K29" s="375">
        <v>7</v>
      </c>
      <c r="L29" s="106">
        <v>62</v>
      </c>
    </row>
    <row r="30" spans="1:12" ht="15" customHeight="1">
      <c r="A30" s="5" t="s">
        <v>385</v>
      </c>
      <c r="B30" s="72" t="s">
        <v>1094</v>
      </c>
      <c r="C30" s="375">
        <v>1</v>
      </c>
      <c r="D30" s="375">
        <v>56</v>
      </c>
      <c r="E30" s="375">
        <v>110</v>
      </c>
      <c r="F30" s="375">
        <v>21</v>
      </c>
      <c r="G30" s="106">
        <v>132</v>
      </c>
      <c r="H30" s="375">
        <v>1</v>
      </c>
      <c r="I30" s="375">
        <v>29</v>
      </c>
      <c r="J30" s="375">
        <v>57</v>
      </c>
      <c r="K30" s="375">
        <v>11</v>
      </c>
      <c r="L30" s="106">
        <v>68</v>
      </c>
    </row>
    <row r="31" spans="1:12" ht="15" customHeight="1">
      <c r="A31" s="5" t="s">
        <v>385</v>
      </c>
      <c r="B31" s="72" t="s">
        <v>1095</v>
      </c>
      <c r="C31" s="375">
        <v>1</v>
      </c>
      <c r="D31" s="375">
        <v>18</v>
      </c>
      <c r="E31" s="375">
        <v>34</v>
      </c>
      <c r="F31" s="375">
        <v>4</v>
      </c>
      <c r="G31" s="106">
        <v>38</v>
      </c>
      <c r="H31" s="375">
        <v>2</v>
      </c>
      <c r="I31" s="375">
        <v>22</v>
      </c>
      <c r="J31" s="375">
        <v>37</v>
      </c>
      <c r="K31" s="375">
        <v>8</v>
      </c>
      <c r="L31" s="106">
        <v>45</v>
      </c>
    </row>
    <row r="32" spans="1:12" ht="15" customHeight="1">
      <c r="A32" s="5" t="s">
        <v>385</v>
      </c>
      <c r="B32" s="72" t="s">
        <v>1096</v>
      </c>
      <c r="C32" s="375">
        <v>1</v>
      </c>
      <c r="D32" s="375">
        <v>5</v>
      </c>
      <c r="E32" s="375">
        <v>9</v>
      </c>
      <c r="F32" s="375">
        <v>2</v>
      </c>
      <c r="G32" s="106">
        <v>11</v>
      </c>
      <c r="H32" s="375">
        <v>2</v>
      </c>
      <c r="I32" s="375">
        <v>6</v>
      </c>
      <c r="J32" s="375">
        <v>10</v>
      </c>
      <c r="K32" s="375">
        <v>4</v>
      </c>
      <c r="L32" s="106">
        <v>14</v>
      </c>
    </row>
    <row r="33" spans="1:12" ht="15" customHeight="1">
      <c r="A33" s="5" t="s">
        <v>385</v>
      </c>
      <c r="B33" s="72" t="s">
        <v>1097</v>
      </c>
      <c r="C33" s="375">
        <v>0</v>
      </c>
      <c r="D33" s="375">
        <v>1</v>
      </c>
      <c r="E33" s="375">
        <v>2</v>
      </c>
      <c r="F33" s="375">
        <v>1</v>
      </c>
      <c r="G33" s="106">
        <v>3</v>
      </c>
      <c r="H33" s="375">
        <v>1</v>
      </c>
      <c r="I33" s="375">
        <v>3</v>
      </c>
      <c r="J33" s="375">
        <v>4</v>
      </c>
      <c r="K33" s="375">
        <v>0</v>
      </c>
      <c r="L33" s="106">
        <v>4</v>
      </c>
    </row>
    <row r="34" spans="1:12" ht="15" customHeight="1">
      <c r="A34" s="5" t="s">
        <v>385</v>
      </c>
      <c r="B34" s="5" t="s">
        <v>1459</v>
      </c>
      <c r="C34" s="106">
        <v>6</v>
      </c>
      <c r="D34" s="106">
        <v>272</v>
      </c>
      <c r="E34" s="106">
        <v>621</v>
      </c>
      <c r="F34" s="106">
        <v>148</v>
      </c>
      <c r="G34" s="106">
        <v>770</v>
      </c>
      <c r="H34" s="106">
        <v>7</v>
      </c>
      <c r="I34" s="106">
        <v>158</v>
      </c>
      <c r="J34" s="106">
        <v>329</v>
      </c>
      <c r="K34" s="106">
        <v>66</v>
      </c>
      <c r="L34" s="106">
        <v>397</v>
      </c>
    </row>
    <row r="35" spans="1:12" ht="15" customHeight="1">
      <c r="A35" s="5" t="s">
        <v>385</v>
      </c>
      <c r="B35" s="72" t="s">
        <v>1098</v>
      </c>
      <c r="C35" s="375">
        <v>0</v>
      </c>
      <c r="D35" s="375">
        <v>22</v>
      </c>
      <c r="E35" s="375">
        <v>56</v>
      </c>
      <c r="F35" s="375">
        <v>11</v>
      </c>
      <c r="G35" s="106">
        <v>68</v>
      </c>
      <c r="H35" s="375">
        <v>0</v>
      </c>
      <c r="I35" s="375">
        <v>18</v>
      </c>
      <c r="J35" s="375">
        <v>35</v>
      </c>
      <c r="K35" s="375">
        <v>6</v>
      </c>
      <c r="L35" s="106">
        <v>41</v>
      </c>
    </row>
    <row r="36" spans="1:12" ht="15" customHeight="1">
      <c r="A36" s="5" t="s">
        <v>385</v>
      </c>
      <c r="B36" s="72" t="s">
        <v>1099</v>
      </c>
      <c r="C36" s="375">
        <v>6</v>
      </c>
      <c r="D36" s="375">
        <v>250</v>
      </c>
      <c r="E36" s="375">
        <v>563</v>
      </c>
      <c r="F36" s="375">
        <v>136</v>
      </c>
      <c r="G36" s="106">
        <v>700</v>
      </c>
      <c r="H36" s="375">
        <v>7</v>
      </c>
      <c r="I36" s="375">
        <v>140</v>
      </c>
      <c r="J36" s="375">
        <v>294</v>
      </c>
      <c r="K36" s="375">
        <v>60</v>
      </c>
      <c r="L36" s="106">
        <v>356</v>
      </c>
    </row>
    <row r="37" spans="1:12" ht="25.2" customHeight="1">
      <c r="A37" s="5" t="s">
        <v>1452</v>
      </c>
      <c r="B37" s="76" t="s">
        <v>1086</v>
      </c>
      <c r="C37" s="375">
        <v>0</v>
      </c>
      <c r="D37" s="375">
        <v>0</v>
      </c>
      <c r="E37" s="375">
        <v>0</v>
      </c>
      <c r="F37" s="375">
        <v>0</v>
      </c>
      <c r="G37" s="106">
        <v>0</v>
      </c>
      <c r="H37" s="375">
        <v>0</v>
      </c>
      <c r="I37" s="375">
        <v>0</v>
      </c>
      <c r="J37" s="375">
        <v>0</v>
      </c>
      <c r="K37" s="375">
        <v>0</v>
      </c>
      <c r="L37" s="106">
        <v>0</v>
      </c>
    </row>
    <row r="38" spans="1:12" ht="15" customHeight="1">
      <c r="A38" s="5" t="s">
        <v>1452</v>
      </c>
      <c r="B38" s="76" t="s">
        <v>1087</v>
      </c>
      <c r="C38" s="375">
        <v>0</v>
      </c>
      <c r="D38" s="375">
        <v>0</v>
      </c>
      <c r="E38" s="375">
        <v>0</v>
      </c>
      <c r="F38" s="375">
        <v>0</v>
      </c>
      <c r="G38" s="106">
        <v>0</v>
      </c>
      <c r="H38" s="375">
        <v>0</v>
      </c>
      <c r="I38" s="375">
        <v>0</v>
      </c>
      <c r="J38" s="375">
        <v>0</v>
      </c>
      <c r="K38" s="375">
        <v>0</v>
      </c>
      <c r="L38" s="106">
        <v>0</v>
      </c>
    </row>
    <row r="39" spans="1:12" ht="15" customHeight="1">
      <c r="A39" s="5" t="s">
        <v>1452</v>
      </c>
      <c r="B39" s="76" t="s">
        <v>1088</v>
      </c>
      <c r="C39" s="375">
        <v>0</v>
      </c>
      <c r="D39" s="375">
        <v>0</v>
      </c>
      <c r="E39" s="375">
        <v>0</v>
      </c>
      <c r="F39" s="375">
        <v>0</v>
      </c>
      <c r="G39" s="106">
        <v>0</v>
      </c>
      <c r="H39" s="375">
        <v>0</v>
      </c>
      <c r="I39" s="375">
        <v>2</v>
      </c>
      <c r="J39" s="375">
        <v>2</v>
      </c>
      <c r="K39" s="375">
        <v>0</v>
      </c>
      <c r="L39" s="106">
        <v>2</v>
      </c>
    </row>
    <row r="40" spans="1:12" ht="15" customHeight="1">
      <c r="A40" s="5" t="s">
        <v>1452</v>
      </c>
      <c r="B40" s="76" t="s">
        <v>1050</v>
      </c>
      <c r="C40" s="375">
        <v>0</v>
      </c>
      <c r="D40" s="375">
        <v>4</v>
      </c>
      <c r="E40" s="375">
        <v>5</v>
      </c>
      <c r="F40" s="375">
        <v>1</v>
      </c>
      <c r="G40" s="106">
        <v>5</v>
      </c>
      <c r="H40" s="375">
        <v>0</v>
      </c>
      <c r="I40" s="375">
        <v>7</v>
      </c>
      <c r="J40" s="375">
        <v>15</v>
      </c>
      <c r="K40" s="375">
        <v>1</v>
      </c>
      <c r="L40" s="106">
        <v>16</v>
      </c>
    </row>
    <row r="41" spans="1:12" ht="15" customHeight="1">
      <c r="A41" s="5" t="s">
        <v>1452</v>
      </c>
      <c r="B41" s="72" t="s">
        <v>1089</v>
      </c>
      <c r="C41" s="375">
        <v>0</v>
      </c>
      <c r="D41" s="375">
        <v>29</v>
      </c>
      <c r="E41" s="375">
        <v>54</v>
      </c>
      <c r="F41" s="375">
        <v>7</v>
      </c>
      <c r="G41" s="106">
        <v>61</v>
      </c>
      <c r="H41" s="375">
        <v>2</v>
      </c>
      <c r="I41" s="375">
        <v>33</v>
      </c>
      <c r="J41" s="375">
        <v>60</v>
      </c>
      <c r="K41" s="375">
        <v>10</v>
      </c>
      <c r="L41" s="106">
        <v>70</v>
      </c>
    </row>
    <row r="42" spans="1:12" ht="15" customHeight="1">
      <c r="A42" s="5" t="s">
        <v>1452</v>
      </c>
      <c r="B42" s="72" t="s">
        <v>1090</v>
      </c>
      <c r="C42" s="375">
        <v>3</v>
      </c>
      <c r="D42" s="375">
        <v>44</v>
      </c>
      <c r="E42" s="375">
        <v>80</v>
      </c>
      <c r="F42" s="375">
        <v>9</v>
      </c>
      <c r="G42" s="106">
        <v>89</v>
      </c>
      <c r="H42" s="375">
        <v>1</v>
      </c>
      <c r="I42" s="375">
        <v>44</v>
      </c>
      <c r="J42" s="375">
        <v>67</v>
      </c>
      <c r="K42" s="375">
        <v>7</v>
      </c>
      <c r="L42" s="106">
        <v>74</v>
      </c>
    </row>
    <row r="43" spans="1:12" ht="15" customHeight="1">
      <c r="A43" s="5" t="s">
        <v>1452</v>
      </c>
      <c r="B43" s="72" t="s">
        <v>1091</v>
      </c>
      <c r="C43" s="375">
        <v>3</v>
      </c>
      <c r="D43" s="375">
        <v>43</v>
      </c>
      <c r="E43" s="375">
        <v>75</v>
      </c>
      <c r="F43" s="375">
        <v>6</v>
      </c>
      <c r="G43" s="106">
        <v>81</v>
      </c>
      <c r="H43" s="375">
        <v>5</v>
      </c>
      <c r="I43" s="375">
        <v>32</v>
      </c>
      <c r="J43" s="375">
        <v>53</v>
      </c>
      <c r="K43" s="375">
        <v>3</v>
      </c>
      <c r="L43" s="106">
        <v>56</v>
      </c>
    </row>
    <row r="44" spans="1:12" ht="15" customHeight="1">
      <c r="A44" s="5" t="s">
        <v>1452</v>
      </c>
      <c r="B44" s="72" t="s">
        <v>1092</v>
      </c>
      <c r="C44" s="375">
        <v>6</v>
      </c>
      <c r="D44" s="375">
        <v>59</v>
      </c>
      <c r="E44" s="375">
        <v>100</v>
      </c>
      <c r="F44" s="375">
        <v>11</v>
      </c>
      <c r="G44" s="106">
        <v>111</v>
      </c>
      <c r="H44" s="375">
        <v>5</v>
      </c>
      <c r="I44" s="375">
        <v>46</v>
      </c>
      <c r="J44" s="375">
        <v>74</v>
      </c>
      <c r="K44" s="375">
        <v>8</v>
      </c>
      <c r="L44" s="106">
        <v>83</v>
      </c>
    </row>
    <row r="45" spans="1:12" ht="15" customHeight="1">
      <c r="A45" s="5" t="s">
        <v>1452</v>
      </c>
      <c r="B45" s="72" t="s">
        <v>1093</v>
      </c>
      <c r="C45" s="375">
        <v>6</v>
      </c>
      <c r="D45" s="375">
        <v>85</v>
      </c>
      <c r="E45" s="375">
        <v>136</v>
      </c>
      <c r="F45" s="375">
        <v>17</v>
      </c>
      <c r="G45" s="106">
        <v>153</v>
      </c>
      <c r="H45" s="375">
        <v>3</v>
      </c>
      <c r="I45" s="375">
        <v>51</v>
      </c>
      <c r="J45" s="375">
        <v>76</v>
      </c>
      <c r="K45" s="375">
        <v>7</v>
      </c>
      <c r="L45" s="106">
        <v>83</v>
      </c>
    </row>
    <row r="46" spans="1:12" ht="15" customHeight="1">
      <c r="A46" s="5" t="s">
        <v>1452</v>
      </c>
      <c r="B46" s="72" t="s">
        <v>1094</v>
      </c>
      <c r="C46" s="375">
        <v>8</v>
      </c>
      <c r="D46" s="375">
        <v>87</v>
      </c>
      <c r="E46" s="375">
        <v>129</v>
      </c>
      <c r="F46" s="375">
        <v>16</v>
      </c>
      <c r="G46" s="106">
        <v>145</v>
      </c>
      <c r="H46" s="375">
        <v>8</v>
      </c>
      <c r="I46" s="375">
        <v>68</v>
      </c>
      <c r="J46" s="375">
        <v>93</v>
      </c>
      <c r="K46" s="375">
        <v>11</v>
      </c>
      <c r="L46" s="106">
        <v>104</v>
      </c>
    </row>
    <row r="47" spans="1:12" ht="15" customHeight="1">
      <c r="A47" s="5" t="s">
        <v>1452</v>
      </c>
      <c r="B47" s="72" t="s">
        <v>1095</v>
      </c>
      <c r="C47" s="375">
        <v>3</v>
      </c>
      <c r="D47" s="375">
        <v>31</v>
      </c>
      <c r="E47" s="375">
        <v>42</v>
      </c>
      <c r="F47" s="375">
        <v>5</v>
      </c>
      <c r="G47" s="106">
        <v>47</v>
      </c>
      <c r="H47" s="375">
        <v>7</v>
      </c>
      <c r="I47" s="375">
        <v>45</v>
      </c>
      <c r="J47" s="375">
        <v>71</v>
      </c>
      <c r="K47" s="375">
        <v>6</v>
      </c>
      <c r="L47" s="106">
        <v>77</v>
      </c>
    </row>
    <row r="48" spans="1:12" ht="15" customHeight="1">
      <c r="A48" s="5" t="s">
        <v>1452</v>
      </c>
      <c r="B48" s="72" t="s">
        <v>1096</v>
      </c>
      <c r="C48" s="375">
        <v>1</v>
      </c>
      <c r="D48" s="375">
        <v>6</v>
      </c>
      <c r="E48" s="375">
        <v>9</v>
      </c>
      <c r="F48" s="375">
        <v>1</v>
      </c>
      <c r="G48" s="106">
        <v>10</v>
      </c>
      <c r="H48" s="375">
        <v>3</v>
      </c>
      <c r="I48" s="375">
        <v>6</v>
      </c>
      <c r="J48" s="375">
        <v>12</v>
      </c>
      <c r="K48" s="375">
        <v>1</v>
      </c>
      <c r="L48" s="106">
        <v>13</v>
      </c>
    </row>
    <row r="49" spans="1:12" ht="15" customHeight="1">
      <c r="A49" s="5" t="s">
        <v>1452</v>
      </c>
      <c r="B49" s="72" t="s">
        <v>1097</v>
      </c>
      <c r="C49" s="375">
        <v>0</v>
      </c>
      <c r="D49" s="375">
        <v>1</v>
      </c>
      <c r="E49" s="375">
        <v>1</v>
      </c>
      <c r="F49" s="375">
        <v>1</v>
      </c>
      <c r="G49" s="106">
        <v>2</v>
      </c>
      <c r="H49" s="375">
        <v>0</v>
      </c>
      <c r="I49" s="375">
        <v>2</v>
      </c>
      <c r="J49" s="375">
        <v>5</v>
      </c>
      <c r="K49" s="375">
        <v>0</v>
      </c>
      <c r="L49" s="106">
        <v>5</v>
      </c>
    </row>
    <row r="50" spans="1:12" ht="15" customHeight="1">
      <c r="A50" s="5" t="s">
        <v>1452</v>
      </c>
      <c r="B50" s="5" t="s">
        <v>1459</v>
      </c>
      <c r="C50" s="106">
        <v>30</v>
      </c>
      <c r="D50" s="106">
        <v>388</v>
      </c>
      <c r="E50" s="106">
        <v>633</v>
      </c>
      <c r="F50" s="106">
        <v>72</v>
      </c>
      <c r="G50" s="106">
        <v>706</v>
      </c>
      <c r="H50" s="106">
        <v>34</v>
      </c>
      <c r="I50" s="106">
        <v>336</v>
      </c>
      <c r="J50" s="106">
        <v>528</v>
      </c>
      <c r="K50" s="106">
        <v>54</v>
      </c>
      <c r="L50" s="106">
        <v>583</v>
      </c>
    </row>
    <row r="51" spans="1:12" ht="15" customHeight="1">
      <c r="A51" s="5" t="s">
        <v>1452</v>
      </c>
      <c r="B51" s="72" t="s">
        <v>1098</v>
      </c>
      <c r="C51" s="375">
        <v>0</v>
      </c>
      <c r="D51" s="375">
        <v>4</v>
      </c>
      <c r="E51" s="375">
        <v>5</v>
      </c>
      <c r="F51" s="375">
        <v>1</v>
      </c>
      <c r="G51" s="106">
        <v>6</v>
      </c>
      <c r="H51" s="375">
        <v>0</v>
      </c>
      <c r="I51" s="375">
        <v>9</v>
      </c>
      <c r="J51" s="375">
        <v>17</v>
      </c>
      <c r="K51" s="375">
        <v>1</v>
      </c>
      <c r="L51" s="106">
        <v>18</v>
      </c>
    </row>
    <row r="52" spans="1:12" ht="15" customHeight="1">
      <c r="A52" s="5" t="s">
        <v>1452</v>
      </c>
      <c r="B52" s="72" t="s">
        <v>1099</v>
      </c>
      <c r="C52" s="375">
        <v>30</v>
      </c>
      <c r="D52" s="375">
        <v>384</v>
      </c>
      <c r="E52" s="375">
        <v>627</v>
      </c>
      <c r="F52" s="375">
        <v>71</v>
      </c>
      <c r="G52" s="106">
        <v>699</v>
      </c>
      <c r="H52" s="375">
        <v>34</v>
      </c>
      <c r="I52" s="375">
        <v>327</v>
      </c>
      <c r="J52" s="375">
        <v>511</v>
      </c>
      <c r="K52" s="375">
        <v>53</v>
      </c>
      <c r="L52" s="106">
        <v>565</v>
      </c>
    </row>
    <row r="53" spans="1:12" ht="25.2" customHeight="1">
      <c r="A53" s="5" t="s">
        <v>1082</v>
      </c>
      <c r="B53" s="76" t="s">
        <v>1086</v>
      </c>
      <c r="C53" s="375">
        <v>0</v>
      </c>
      <c r="D53" s="375">
        <v>0</v>
      </c>
      <c r="E53" s="375">
        <v>0</v>
      </c>
      <c r="F53" s="375">
        <v>0</v>
      </c>
      <c r="G53" s="106">
        <v>0</v>
      </c>
      <c r="H53" s="375">
        <v>0</v>
      </c>
      <c r="I53" s="375">
        <v>0</v>
      </c>
      <c r="J53" s="375">
        <v>0</v>
      </c>
      <c r="K53" s="375">
        <v>0</v>
      </c>
      <c r="L53" s="106">
        <v>0</v>
      </c>
    </row>
    <row r="54" spans="1:12" ht="15" customHeight="1">
      <c r="A54" s="5" t="s">
        <v>1082</v>
      </c>
      <c r="B54" s="76" t="s">
        <v>1087</v>
      </c>
      <c r="C54" s="375">
        <v>0</v>
      </c>
      <c r="D54" s="375">
        <v>0</v>
      </c>
      <c r="E54" s="375">
        <v>0</v>
      </c>
      <c r="F54" s="375">
        <v>0</v>
      </c>
      <c r="G54" s="106">
        <v>0</v>
      </c>
      <c r="H54" s="375">
        <v>0</v>
      </c>
      <c r="I54" s="375">
        <v>0</v>
      </c>
      <c r="J54" s="375">
        <v>0</v>
      </c>
      <c r="K54" s="375">
        <v>0</v>
      </c>
      <c r="L54" s="106">
        <v>0</v>
      </c>
    </row>
    <row r="55" spans="1:12" ht="15" customHeight="1">
      <c r="A55" s="5" t="s">
        <v>1082</v>
      </c>
      <c r="B55" s="76" t="s">
        <v>1088</v>
      </c>
      <c r="C55" s="375">
        <v>0</v>
      </c>
      <c r="D55" s="375">
        <v>0</v>
      </c>
      <c r="E55" s="375">
        <v>0</v>
      </c>
      <c r="F55" s="375">
        <v>0</v>
      </c>
      <c r="G55" s="106">
        <v>0</v>
      </c>
      <c r="H55" s="375">
        <v>0</v>
      </c>
      <c r="I55" s="375">
        <v>0</v>
      </c>
      <c r="J55" s="375">
        <v>0</v>
      </c>
      <c r="K55" s="375">
        <v>0</v>
      </c>
      <c r="L55" s="106">
        <v>0</v>
      </c>
    </row>
    <row r="56" spans="1:12" ht="15" customHeight="1">
      <c r="A56" s="5" t="s">
        <v>1082</v>
      </c>
      <c r="B56" s="76" t="s">
        <v>1050</v>
      </c>
      <c r="C56" s="375">
        <v>0</v>
      </c>
      <c r="D56" s="375">
        <v>1</v>
      </c>
      <c r="E56" s="375">
        <v>2</v>
      </c>
      <c r="F56" s="375">
        <v>0</v>
      </c>
      <c r="G56" s="106">
        <v>2</v>
      </c>
      <c r="H56" s="377">
        <v>0</v>
      </c>
      <c r="I56" s="377">
        <v>0</v>
      </c>
      <c r="J56" s="375">
        <v>0</v>
      </c>
      <c r="K56" s="375">
        <v>1</v>
      </c>
      <c r="L56" s="106">
        <v>1</v>
      </c>
    </row>
    <row r="57" spans="1:12" ht="15" customHeight="1">
      <c r="A57" s="5" t="s">
        <v>1082</v>
      </c>
      <c r="B57" s="72" t="s">
        <v>1089</v>
      </c>
      <c r="C57" s="375">
        <v>4</v>
      </c>
      <c r="D57" s="375">
        <v>65</v>
      </c>
      <c r="E57" s="375">
        <v>172</v>
      </c>
      <c r="F57" s="375">
        <v>134</v>
      </c>
      <c r="G57" s="106">
        <v>307</v>
      </c>
      <c r="H57" s="377">
        <v>3</v>
      </c>
      <c r="I57" s="377">
        <v>44</v>
      </c>
      <c r="J57" s="375">
        <v>87</v>
      </c>
      <c r="K57" s="375">
        <v>49</v>
      </c>
      <c r="L57" s="106">
        <v>136</v>
      </c>
    </row>
    <row r="58" spans="1:12" ht="15" customHeight="1">
      <c r="A58" s="5" t="s">
        <v>1082</v>
      </c>
      <c r="B58" s="72" t="s">
        <v>1090</v>
      </c>
      <c r="C58" s="375">
        <v>8</v>
      </c>
      <c r="D58" s="375">
        <v>98</v>
      </c>
      <c r="E58" s="375">
        <v>297</v>
      </c>
      <c r="F58" s="375">
        <v>270</v>
      </c>
      <c r="G58" s="106">
        <v>567</v>
      </c>
      <c r="H58" s="377">
        <v>4</v>
      </c>
      <c r="I58" s="377">
        <v>64</v>
      </c>
      <c r="J58" s="375">
        <v>129</v>
      </c>
      <c r="K58" s="375">
        <v>100</v>
      </c>
      <c r="L58" s="106">
        <v>229</v>
      </c>
    </row>
    <row r="59" spans="1:12" ht="15" customHeight="1">
      <c r="A59" s="5" t="s">
        <v>1082</v>
      </c>
      <c r="B59" s="72" t="s">
        <v>1091</v>
      </c>
      <c r="C59" s="375">
        <v>7</v>
      </c>
      <c r="D59" s="375">
        <v>83</v>
      </c>
      <c r="E59" s="375">
        <v>262</v>
      </c>
      <c r="F59" s="375">
        <v>245</v>
      </c>
      <c r="G59" s="106">
        <v>507</v>
      </c>
      <c r="H59" s="377">
        <v>1</v>
      </c>
      <c r="I59" s="377">
        <v>51</v>
      </c>
      <c r="J59" s="375">
        <v>117</v>
      </c>
      <c r="K59" s="375">
        <v>92</v>
      </c>
      <c r="L59" s="106">
        <v>209</v>
      </c>
    </row>
    <row r="60" spans="1:12" ht="15" customHeight="1">
      <c r="A60" s="5" t="s">
        <v>1082</v>
      </c>
      <c r="B60" s="72" t="s">
        <v>1092</v>
      </c>
      <c r="C60" s="375">
        <v>9</v>
      </c>
      <c r="D60" s="375">
        <v>129</v>
      </c>
      <c r="E60" s="375">
        <v>408</v>
      </c>
      <c r="F60" s="375">
        <v>391</v>
      </c>
      <c r="G60" s="106">
        <v>799</v>
      </c>
      <c r="H60" s="377">
        <v>6</v>
      </c>
      <c r="I60" s="377">
        <v>91</v>
      </c>
      <c r="J60" s="375">
        <v>233</v>
      </c>
      <c r="K60" s="375">
        <v>190</v>
      </c>
      <c r="L60" s="106">
        <v>424</v>
      </c>
    </row>
    <row r="61" spans="1:12" ht="15" customHeight="1">
      <c r="A61" s="5" t="s">
        <v>1082</v>
      </c>
      <c r="B61" s="72" t="s">
        <v>1093</v>
      </c>
      <c r="C61" s="375">
        <v>8</v>
      </c>
      <c r="D61" s="375">
        <v>122</v>
      </c>
      <c r="E61" s="375">
        <v>381</v>
      </c>
      <c r="F61" s="375">
        <v>379</v>
      </c>
      <c r="G61" s="106">
        <v>760</v>
      </c>
      <c r="H61" s="377">
        <v>4</v>
      </c>
      <c r="I61" s="377">
        <v>74</v>
      </c>
      <c r="J61" s="375">
        <v>171</v>
      </c>
      <c r="K61" s="375">
        <v>144</v>
      </c>
      <c r="L61" s="106">
        <v>315</v>
      </c>
    </row>
    <row r="62" spans="1:12" ht="15" customHeight="1">
      <c r="A62" s="5" t="s">
        <v>1082</v>
      </c>
      <c r="B62" s="72" t="s">
        <v>1094</v>
      </c>
      <c r="C62" s="375">
        <v>6</v>
      </c>
      <c r="D62" s="375">
        <v>122</v>
      </c>
      <c r="E62" s="375">
        <v>332</v>
      </c>
      <c r="F62" s="375">
        <v>322</v>
      </c>
      <c r="G62" s="106">
        <v>654</v>
      </c>
      <c r="H62" s="377">
        <v>5</v>
      </c>
      <c r="I62" s="377">
        <v>86</v>
      </c>
      <c r="J62" s="375">
        <v>155</v>
      </c>
      <c r="K62" s="375">
        <v>168</v>
      </c>
      <c r="L62" s="106">
        <v>323</v>
      </c>
    </row>
    <row r="63" spans="1:12" ht="15" customHeight="1">
      <c r="A63" s="5" t="s">
        <v>1082</v>
      </c>
      <c r="B63" s="72" t="s">
        <v>1095</v>
      </c>
      <c r="C63" s="375">
        <v>6</v>
      </c>
      <c r="D63" s="375">
        <v>90</v>
      </c>
      <c r="E63" s="375">
        <v>199</v>
      </c>
      <c r="F63" s="375">
        <v>164</v>
      </c>
      <c r="G63" s="106">
        <v>362</v>
      </c>
      <c r="H63" s="377">
        <v>4</v>
      </c>
      <c r="I63" s="377">
        <v>79</v>
      </c>
      <c r="J63" s="375">
        <v>153</v>
      </c>
      <c r="K63" s="375">
        <v>100</v>
      </c>
      <c r="L63" s="106">
        <v>253</v>
      </c>
    </row>
    <row r="64" spans="1:12" ht="15" customHeight="1">
      <c r="A64" s="5" t="s">
        <v>1082</v>
      </c>
      <c r="B64" s="72" t="s">
        <v>1096</v>
      </c>
      <c r="C64" s="375">
        <v>7</v>
      </c>
      <c r="D64" s="375">
        <v>64</v>
      </c>
      <c r="E64" s="375">
        <v>129</v>
      </c>
      <c r="F64" s="375">
        <v>88</v>
      </c>
      <c r="G64" s="106">
        <v>217</v>
      </c>
      <c r="H64" s="377">
        <v>5</v>
      </c>
      <c r="I64" s="377">
        <v>73</v>
      </c>
      <c r="J64" s="375">
        <v>102</v>
      </c>
      <c r="K64" s="375">
        <v>71</v>
      </c>
      <c r="L64" s="106">
        <v>173</v>
      </c>
    </row>
    <row r="65" spans="1:12" ht="15" customHeight="1">
      <c r="A65" s="5" t="s">
        <v>1082</v>
      </c>
      <c r="B65" s="72" t="s">
        <v>1097</v>
      </c>
      <c r="C65" s="375">
        <v>5</v>
      </c>
      <c r="D65" s="375">
        <v>43</v>
      </c>
      <c r="E65" s="375">
        <v>78</v>
      </c>
      <c r="F65" s="375">
        <v>46</v>
      </c>
      <c r="G65" s="106">
        <v>124</v>
      </c>
      <c r="H65" s="377">
        <v>5</v>
      </c>
      <c r="I65" s="377">
        <v>32</v>
      </c>
      <c r="J65" s="375">
        <v>43</v>
      </c>
      <c r="K65" s="375">
        <v>37</v>
      </c>
      <c r="L65" s="106">
        <v>80</v>
      </c>
    </row>
    <row r="66" spans="1:12" s="5" customFormat="1" ht="15" customHeight="1">
      <c r="A66" s="5" t="s">
        <v>1082</v>
      </c>
      <c r="B66" s="5" t="s">
        <v>1459</v>
      </c>
      <c r="C66" s="106">
        <v>59</v>
      </c>
      <c r="D66" s="106">
        <v>816</v>
      </c>
      <c r="E66" s="106">
        <v>2261</v>
      </c>
      <c r="F66" s="106">
        <v>2041</v>
      </c>
      <c r="G66" s="106">
        <v>4304</v>
      </c>
      <c r="H66" s="106">
        <v>37</v>
      </c>
      <c r="I66" s="106">
        <v>594</v>
      </c>
      <c r="J66" s="106">
        <v>1190</v>
      </c>
      <c r="K66" s="106">
        <v>953</v>
      </c>
      <c r="L66" s="106">
        <v>2144</v>
      </c>
    </row>
    <row r="67" spans="1:12" ht="15" customHeight="1">
      <c r="A67" s="5" t="s">
        <v>1082</v>
      </c>
      <c r="B67" s="72" t="s">
        <v>1098</v>
      </c>
      <c r="C67" s="375">
        <v>0</v>
      </c>
      <c r="D67" s="375">
        <v>1</v>
      </c>
      <c r="E67" s="375">
        <v>2</v>
      </c>
      <c r="F67" s="375">
        <v>0</v>
      </c>
      <c r="G67" s="106">
        <v>2</v>
      </c>
      <c r="H67" s="375">
        <v>0</v>
      </c>
      <c r="I67" s="375">
        <v>0</v>
      </c>
      <c r="J67" s="375">
        <v>0</v>
      </c>
      <c r="K67" s="375">
        <v>1</v>
      </c>
      <c r="L67" s="106">
        <v>1</v>
      </c>
    </row>
    <row r="68" spans="1:12" ht="15" customHeight="1">
      <c r="A68" s="5" t="s">
        <v>1082</v>
      </c>
      <c r="B68" s="72" t="s">
        <v>1099</v>
      </c>
      <c r="C68" s="375">
        <v>59</v>
      </c>
      <c r="D68" s="375">
        <v>815</v>
      </c>
      <c r="E68" s="375">
        <v>2258</v>
      </c>
      <c r="F68" s="375">
        <v>2039</v>
      </c>
      <c r="G68" s="106">
        <v>4298</v>
      </c>
      <c r="H68" s="375">
        <v>37</v>
      </c>
      <c r="I68" s="375">
        <v>594</v>
      </c>
      <c r="J68" s="375">
        <v>1190</v>
      </c>
      <c r="K68" s="375">
        <v>951</v>
      </c>
      <c r="L68" s="106">
        <v>2142</v>
      </c>
    </row>
    <row r="69" spans="1:12" ht="25.2" customHeight="1">
      <c r="A69" s="376" t="s">
        <v>1100</v>
      </c>
      <c r="B69" s="76" t="s">
        <v>1086</v>
      </c>
      <c r="C69" s="375">
        <v>1</v>
      </c>
      <c r="D69" s="375">
        <v>13</v>
      </c>
      <c r="E69" s="375">
        <v>46</v>
      </c>
      <c r="F69" s="375">
        <v>37</v>
      </c>
      <c r="G69" s="106">
        <v>83</v>
      </c>
      <c r="H69" s="72">
        <v>0</v>
      </c>
      <c r="I69" s="72">
        <v>6</v>
      </c>
      <c r="J69" s="375">
        <v>16</v>
      </c>
      <c r="K69" s="375">
        <v>12</v>
      </c>
      <c r="L69" s="106">
        <v>28</v>
      </c>
    </row>
    <row r="70" spans="1:12" ht="15" customHeight="1">
      <c r="A70" s="376" t="s">
        <v>1100</v>
      </c>
      <c r="B70" s="76" t="s">
        <v>1087</v>
      </c>
      <c r="C70" s="375">
        <v>0</v>
      </c>
      <c r="D70" s="375">
        <v>11</v>
      </c>
      <c r="E70" s="375">
        <v>33</v>
      </c>
      <c r="F70" s="375">
        <v>42</v>
      </c>
      <c r="G70" s="106">
        <v>76</v>
      </c>
      <c r="H70" s="72">
        <v>0</v>
      </c>
      <c r="I70" s="72">
        <v>7</v>
      </c>
      <c r="J70" s="375">
        <v>16</v>
      </c>
      <c r="K70" s="375">
        <v>26</v>
      </c>
      <c r="L70" s="106">
        <v>42</v>
      </c>
    </row>
    <row r="71" spans="1:12" ht="15" customHeight="1">
      <c r="A71" s="376" t="s">
        <v>1100</v>
      </c>
      <c r="B71" s="76" t="s">
        <v>1088</v>
      </c>
      <c r="C71" s="375">
        <v>1</v>
      </c>
      <c r="D71" s="375">
        <v>15</v>
      </c>
      <c r="E71" s="375">
        <v>54</v>
      </c>
      <c r="F71" s="375">
        <v>52</v>
      </c>
      <c r="G71" s="106">
        <v>107</v>
      </c>
      <c r="H71" s="72">
        <v>0</v>
      </c>
      <c r="I71" s="72">
        <v>15</v>
      </c>
      <c r="J71" s="375">
        <v>31</v>
      </c>
      <c r="K71" s="375">
        <v>35</v>
      </c>
      <c r="L71" s="106">
        <v>66</v>
      </c>
    </row>
    <row r="72" spans="1:12" ht="15" customHeight="1">
      <c r="A72" s="376" t="s">
        <v>1100</v>
      </c>
      <c r="B72" s="76" t="s">
        <v>1050</v>
      </c>
      <c r="C72" s="375">
        <v>1</v>
      </c>
      <c r="D72" s="375">
        <v>19</v>
      </c>
      <c r="E72" s="375">
        <v>43</v>
      </c>
      <c r="F72" s="375">
        <v>61</v>
      </c>
      <c r="G72" s="106">
        <v>105</v>
      </c>
      <c r="H72" s="72">
        <v>0</v>
      </c>
      <c r="I72" s="72">
        <v>9</v>
      </c>
      <c r="J72" s="375">
        <v>26</v>
      </c>
      <c r="K72" s="375">
        <v>33</v>
      </c>
      <c r="L72" s="106">
        <v>59</v>
      </c>
    </row>
    <row r="73" spans="1:12" ht="15" customHeight="1">
      <c r="A73" s="376" t="s">
        <v>1100</v>
      </c>
      <c r="B73" s="72" t="s">
        <v>1089</v>
      </c>
      <c r="C73" s="375">
        <v>4</v>
      </c>
      <c r="D73" s="375">
        <v>69</v>
      </c>
      <c r="E73" s="375">
        <v>135</v>
      </c>
      <c r="F73" s="375">
        <v>153</v>
      </c>
      <c r="G73" s="106">
        <v>289</v>
      </c>
      <c r="H73" s="87">
        <v>6</v>
      </c>
      <c r="I73" s="87">
        <v>40</v>
      </c>
      <c r="J73" s="375">
        <v>74</v>
      </c>
      <c r="K73" s="375">
        <v>72</v>
      </c>
      <c r="L73" s="106">
        <v>146</v>
      </c>
    </row>
    <row r="74" spans="1:12" ht="15" customHeight="1">
      <c r="A74" s="376" t="s">
        <v>1100</v>
      </c>
      <c r="B74" s="72" t="s">
        <v>1090</v>
      </c>
      <c r="C74" s="375">
        <v>4</v>
      </c>
      <c r="D74" s="375">
        <v>53</v>
      </c>
      <c r="E74" s="375">
        <v>120</v>
      </c>
      <c r="F74" s="375">
        <v>140</v>
      </c>
      <c r="G74" s="106">
        <v>259</v>
      </c>
      <c r="H74" s="72">
        <v>3</v>
      </c>
      <c r="I74" s="72">
        <v>25</v>
      </c>
      <c r="J74" s="375">
        <v>58</v>
      </c>
      <c r="K74" s="375">
        <v>60</v>
      </c>
      <c r="L74" s="106">
        <v>118</v>
      </c>
    </row>
    <row r="75" spans="1:12" ht="15" customHeight="1">
      <c r="A75" s="376" t="s">
        <v>1100</v>
      </c>
      <c r="B75" s="72" t="s">
        <v>1091</v>
      </c>
      <c r="C75" s="375">
        <v>2</v>
      </c>
      <c r="D75" s="375">
        <v>34</v>
      </c>
      <c r="E75" s="375">
        <v>74</v>
      </c>
      <c r="F75" s="375">
        <v>104</v>
      </c>
      <c r="G75" s="106">
        <v>178</v>
      </c>
      <c r="H75" s="72">
        <v>1</v>
      </c>
      <c r="I75" s="72">
        <v>16</v>
      </c>
      <c r="J75" s="375">
        <v>35</v>
      </c>
      <c r="K75" s="375">
        <v>32</v>
      </c>
      <c r="L75" s="106">
        <v>67</v>
      </c>
    </row>
    <row r="76" spans="1:12" ht="15" customHeight="1">
      <c r="A76" s="376" t="s">
        <v>1100</v>
      </c>
      <c r="B76" s="72" t="s">
        <v>1092</v>
      </c>
      <c r="C76" s="375">
        <v>1</v>
      </c>
      <c r="D76" s="375">
        <v>45</v>
      </c>
      <c r="E76" s="375">
        <v>102</v>
      </c>
      <c r="F76" s="375">
        <v>143</v>
      </c>
      <c r="G76" s="106">
        <v>246</v>
      </c>
      <c r="H76" s="72">
        <v>0</v>
      </c>
      <c r="I76" s="72">
        <v>30</v>
      </c>
      <c r="J76" s="375">
        <v>67</v>
      </c>
      <c r="K76" s="375">
        <v>65</v>
      </c>
      <c r="L76" s="106">
        <v>132</v>
      </c>
    </row>
    <row r="77" spans="1:12" ht="15" customHeight="1">
      <c r="A77" s="376" t="s">
        <v>1100</v>
      </c>
      <c r="B77" s="72" t="s">
        <v>1093</v>
      </c>
      <c r="C77" s="375">
        <v>1</v>
      </c>
      <c r="D77" s="375">
        <v>34</v>
      </c>
      <c r="E77" s="375">
        <v>64</v>
      </c>
      <c r="F77" s="375">
        <v>134</v>
      </c>
      <c r="G77" s="106">
        <v>198</v>
      </c>
      <c r="H77" s="72">
        <v>1</v>
      </c>
      <c r="I77" s="72">
        <v>20</v>
      </c>
      <c r="J77" s="375">
        <v>32</v>
      </c>
      <c r="K77" s="375">
        <v>57</v>
      </c>
      <c r="L77" s="106">
        <v>89</v>
      </c>
    </row>
    <row r="78" spans="1:12" ht="15" customHeight="1">
      <c r="A78" s="376" t="s">
        <v>1100</v>
      </c>
      <c r="B78" s="72" t="s">
        <v>1094</v>
      </c>
      <c r="C78" s="375">
        <v>2</v>
      </c>
      <c r="D78" s="375">
        <v>36</v>
      </c>
      <c r="E78" s="375">
        <v>48</v>
      </c>
      <c r="F78" s="375">
        <v>139</v>
      </c>
      <c r="G78" s="106">
        <v>187</v>
      </c>
      <c r="H78" s="72">
        <v>2</v>
      </c>
      <c r="I78" s="72">
        <v>28</v>
      </c>
      <c r="J78" s="375">
        <v>27</v>
      </c>
      <c r="K78" s="375">
        <v>66</v>
      </c>
      <c r="L78" s="106">
        <v>93</v>
      </c>
    </row>
    <row r="79" spans="1:12" ht="15" customHeight="1">
      <c r="A79" s="376" t="s">
        <v>1100</v>
      </c>
      <c r="B79" s="72" t="s">
        <v>1095</v>
      </c>
      <c r="C79" s="375">
        <v>2</v>
      </c>
      <c r="D79" s="375">
        <v>34</v>
      </c>
      <c r="E79" s="375">
        <v>32</v>
      </c>
      <c r="F79" s="375">
        <v>107</v>
      </c>
      <c r="G79" s="106">
        <v>139</v>
      </c>
      <c r="H79" s="72">
        <v>3</v>
      </c>
      <c r="I79" s="72">
        <v>31</v>
      </c>
      <c r="J79" s="375">
        <v>26</v>
      </c>
      <c r="K79" s="375">
        <v>69</v>
      </c>
      <c r="L79" s="106">
        <v>95</v>
      </c>
    </row>
    <row r="80" spans="1:12" ht="15" customHeight="1">
      <c r="A80" s="376" t="s">
        <v>1100</v>
      </c>
      <c r="B80" s="72" t="s">
        <v>1096</v>
      </c>
      <c r="C80" s="375">
        <v>3</v>
      </c>
      <c r="D80" s="375">
        <v>33</v>
      </c>
      <c r="E80" s="375">
        <v>24</v>
      </c>
      <c r="F80" s="375">
        <v>90</v>
      </c>
      <c r="G80" s="106">
        <v>114</v>
      </c>
      <c r="H80" s="72">
        <v>4</v>
      </c>
      <c r="I80" s="72">
        <v>29</v>
      </c>
      <c r="J80" s="375">
        <v>16</v>
      </c>
      <c r="K80" s="375">
        <v>55</v>
      </c>
      <c r="L80" s="106">
        <v>71</v>
      </c>
    </row>
    <row r="81" spans="1:12" ht="15" customHeight="1">
      <c r="A81" s="376" t="s">
        <v>1100</v>
      </c>
      <c r="B81" s="72" t="s">
        <v>1097</v>
      </c>
      <c r="C81" s="375">
        <v>4</v>
      </c>
      <c r="D81" s="375">
        <v>20</v>
      </c>
      <c r="E81" s="375">
        <v>13</v>
      </c>
      <c r="F81" s="375">
        <v>41</v>
      </c>
      <c r="G81" s="106">
        <v>53</v>
      </c>
      <c r="H81" s="72">
        <v>2</v>
      </c>
      <c r="I81" s="72">
        <v>16</v>
      </c>
      <c r="J81" s="375">
        <v>10</v>
      </c>
      <c r="K81" s="375">
        <v>27</v>
      </c>
      <c r="L81" s="106">
        <v>37</v>
      </c>
    </row>
    <row r="82" spans="1:12" s="5" customFormat="1" ht="15" customHeight="1">
      <c r="A82" s="376" t="s">
        <v>1100</v>
      </c>
      <c r="B82" s="5" t="s">
        <v>1459</v>
      </c>
      <c r="C82" s="106">
        <v>25</v>
      </c>
      <c r="D82" s="106">
        <v>416</v>
      </c>
      <c r="E82" s="106">
        <v>792</v>
      </c>
      <c r="F82" s="106">
        <v>1245</v>
      </c>
      <c r="G82" s="106">
        <v>2039</v>
      </c>
      <c r="H82" s="5">
        <v>22</v>
      </c>
      <c r="I82" s="5">
        <v>272</v>
      </c>
      <c r="J82" s="106">
        <v>435</v>
      </c>
      <c r="K82" s="106">
        <v>609</v>
      </c>
      <c r="L82" s="106">
        <v>1044</v>
      </c>
    </row>
    <row r="83" spans="1:12" ht="15" customHeight="1">
      <c r="A83" s="376" t="s">
        <v>1100</v>
      </c>
      <c r="B83" s="72" t="s">
        <v>1098</v>
      </c>
      <c r="C83" s="375">
        <v>2</v>
      </c>
      <c r="D83" s="375">
        <v>57</v>
      </c>
      <c r="E83" s="375">
        <v>177</v>
      </c>
      <c r="F83" s="375">
        <v>193</v>
      </c>
      <c r="G83" s="106">
        <v>370</v>
      </c>
      <c r="H83" s="72">
        <v>0</v>
      </c>
      <c r="I83" s="72">
        <v>37</v>
      </c>
      <c r="J83" s="375">
        <v>89</v>
      </c>
      <c r="K83" s="375">
        <v>106</v>
      </c>
      <c r="L83" s="106">
        <v>195</v>
      </c>
    </row>
    <row r="84" spans="1:12" ht="15" customHeight="1">
      <c r="A84" s="376" t="s">
        <v>1100</v>
      </c>
      <c r="B84" s="72" t="s">
        <v>1099</v>
      </c>
      <c r="C84" s="375">
        <v>23</v>
      </c>
      <c r="D84" s="375">
        <v>358</v>
      </c>
      <c r="E84" s="375">
        <v>613</v>
      </c>
      <c r="F84" s="375">
        <v>1050</v>
      </c>
      <c r="G84" s="106">
        <v>1663</v>
      </c>
      <c r="H84" s="72">
        <v>22</v>
      </c>
      <c r="I84" s="72">
        <v>235</v>
      </c>
      <c r="J84" s="375">
        <v>345</v>
      </c>
      <c r="K84" s="375">
        <v>503</v>
      </c>
      <c r="L84" s="106">
        <v>848</v>
      </c>
    </row>
    <row r="85" spans="1:12" ht="25.2" customHeight="1">
      <c r="A85" s="5" t="s">
        <v>1101</v>
      </c>
      <c r="B85" s="76" t="s">
        <v>1086</v>
      </c>
      <c r="C85" s="375">
        <v>0</v>
      </c>
      <c r="D85" s="375">
        <v>1</v>
      </c>
      <c r="E85" s="375">
        <v>6</v>
      </c>
      <c r="F85" s="375">
        <v>5</v>
      </c>
      <c r="G85" s="106">
        <v>12</v>
      </c>
      <c r="H85" s="72">
        <v>0</v>
      </c>
      <c r="I85" s="72">
        <v>0</v>
      </c>
      <c r="J85" s="375">
        <v>1</v>
      </c>
      <c r="K85" s="375">
        <v>0</v>
      </c>
      <c r="L85" s="106">
        <v>1</v>
      </c>
    </row>
    <row r="86" spans="1:12" ht="15" customHeight="1">
      <c r="A86" s="5" t="s">
        <v>1101</v>
      </c>
      <c r="B86" s="76" t="s">
        <v>1087</v>
      </c>
      <c r="C86" s="375">
        <v>0</v>
      </c>
      <c r="D86" s="375">
        <v>0</v>
      </c>
      <c r="E86" s="375">
        <v>1</v>
      </c>
      <c r="F86" s="375">
        <v>2</v>
      </c>
      <c r="G86" s="106">
        <v>3</v>
      </c>
      <c r="H86" s="72">
        <v>0</v>
      </c>
      <c r="I86" s="72">
        <v>0</v>
      </c>
      <c r="J86" s="375">
        <v>0</v>
      </c>
      <c r="K86" s="375">
        <v>0</v>
      </c>
      <c r="L86" s="106">
        <v>0</v>
      </c>
    </row>
    <row r="87" spans="1:12" ht="15" customHeight="1">
      <c r="A87" s="5" t="s">
        <v>1101</v>
      </c>
      <c r="B87" s="76" t="s">
        <v>1088</v>
      </c>
      <c r="C87" s="375">
        <v>0</v>
      </c>
      <c r="D87" s="375">
        <v>0</v>
      </c>
      <c r="E87" s="375">
        <v>2</v>
      </c>
      <c r="F87" s="375">
        <v>3</v>
      </c>
      <c r="G87" s="106">
        <v>5</v>
      </c>
      <c r="H87" s="72">
        <v>0</v>
      </c>
      <c r="I87" s="72">
        <v>1</v>
      </c>
      <c r="J87" s="375">
        <v>0</v>
      </c>
      <c r="K87" s="375">
        <v>1</v>
      </c>
      <c r="L87" s="106">
        <v>1</v>
      </c>
    </row>
    <row r="88" spans="1:12" ht="15" customHeight="1">
      <c r="A88" s="5" t="s">
        <v>1101</v>
      </c>
      <c r="B88" s="76" t="s">
        <v>1050</v>
      </c>
      <c r="C88" s="375">
        <v>0</v>
      </c>
      <c r="D88" s="375">
        <v>2</v>
      </c>
      <c r="E88" s="375">
        <v>8</v>
      </c>
      <c r="F88" s="375">
        <v>12</v>
      </c>
      <c r="G88" s="106">
        <v>20</v>
      </c>
      <c r="H88" s="72">
        <v>0</v>
      </c>
      <c r="I88" s="72">
        <v>0</v>
      </c>
      <c r="J88" s="375">
        <v>2</v>
      </c>
      <c r="K88" s="375">
        <v>1</v>
      </c>
      <c r="L88" s="106">
        <v>3</v>
      </c>
    </row>
    <row r="89" spans="1:12" ht="15" customHeight="1">
      <c r="A89" s="5" t="s">
        <v>1101</v>
      </c>
      <c r="B89" s="72" t="s">
        <v>1089</v>
      </c>
      <c r="C89" s="375">
        <v>0</v>
      </c>
      <c r="D89" s="375">
        <v>2</v>
      </c>
      <c r="E89" s="375">
        <v>6</v>
      </c>
      <c r="F89" s="375">
        <v>10</v>
      </c>
      <c r="G89" s="106">
        <v>16</v>
      </c>
      <c r="H89" s="72">
        <v>0</v>
      </c>
      <c r="I89" s="72">
        <v>0</v>
      </c>
      <c r="J89" s="375">
        <v>1</v>
      </c>
      <c r="K89" s="375">
        <v>0</v>
      </c>
      <c r="L89" s="106">
        <v>1</v>
      </c>
    </row>
    <row r="90" spans="1:12" ht="15" customHeight="1">
      <c r="A90" s="5" t="s">
        <v>1101</v>
      </c>
      <c r="B90" s="72" t="s">
        <v>1090</v>
      </c>
      <c r="C90" s="375">
        <v>0</v>
      </c>
      <c r="D90" s="375">
        <v>2</v>
      </c>
      <c r="E90" s="375">
        <v>4</v>
      </c>
      <c r="F90" s="375">
        <v>7</v>
      </c>
      <c r="G90" s="106">
        <v>11</v>
      </c>
      <c r="H90" s="72">
        <v>0</v>
      </c>
      <c r="I90" s="72">
        <v>0</v>
      </c>
      <c r="J90" s="375">
        <v>3</v>
      </c>
      <c r="K90" s="375">
        <v>2</v>
      </c>
      <c r="L90" s="106">
        <v>5</v>
      </c>
    </row>
    <row r="91" spans="1:12" ht="15" customHeight="1">
      <c r="A91" s="5" t="s">
        <v>1101</v>
      </c>
      <c r="B91" s="72" t="s">
        <v>1091</v>
      </c>
      <c r="C91" s="375">
        <v>0</v>
      </c>
      <c r="D91" s="375">
        <v>3</v>
      </c>
      <c r="E91" s="375">
        <v>8</v>
      </c>
      <c r="F91" s="375">
        <v>8</v>
      </c>
      <c r="G91" s="106">
        <v>16</v>
      </c>
      <c r="H91" s="72">
        <v>0</v>
      </c>
      <c r="I91" s="72">
        <v>0</v>
      </c>
      <c r="J91" s="375">
        <v>1</v>
      </c>
      <c r="K91" s="375">
        <v>2</v>
      </c>
      <c r="L91" s="106">
        <v>3</v>
      </c>
    </row>
    <row r="92" spans="1:12" ht="15" customHeight="1">
      <c r="A92" s="5" t="s">
        <v>1101</v>
      </c>
      <c r="B92" s="72" t="s">
        <v>1092</v>
      </c>
      <c r="C92" s="375">
        <v>0</v>
      </c>
      <c r="D92" s="375">
        <v>5</v>
      </c>
      <c r="E92" s="375">
        <v>15</v>
      </c>
      <c r="F92" s="375">
        <v>15</v>
      </c>
      <c r="G92" s="106">
        <v>31</v>
      </c>
      <c r="H92" s="72">
        <v>0</v>
      </c>
      <c r="I92" s="72">
        <v>5</v>
      </c>
      <c r="J92" s="375">
        <v>8</v>
      </c>
      <c r="K92" s="375">
        <v>3</v>
      </c>
      <c r="L92" s="106">
        <v>11</v>
      </c>
    </row>
    <row r="93" spans="1:12" ht="15" customHeight="1">
      <c r="A93" s="5" t="s">
        <v>1101</v>
      </c>
      <c r="B93" s="72" t="s">
        <v>1093</v>
      </c>
      <c r="C93" s="375">
        <v>0</v>
      </c>
      <c r="D93" s="375">
        <v>5</v>
      </c>
      <c r="E93" s="375">
        <v>20</v>
      </c>
      <c r="F93" s="375">
        <v>17</v>
      </c>
      <c r="G93" s="106">
        <v>36</v>
      </c>
      <c r="H93" s="72">
        <v>0</v>
      </c>
      <c r="I93" s="72">
        <v>2</v>
      </c>
      <c r="J93" s="375">
        <v>5</v>
      </c>
      <c r="K93" s="375">
        <v>8</v>
      </c>
      <c r="L93" s="106">
        <v>13</v>
      </c>
    </row>
    <row r="94" spans="1:12" ht="15" customHeight="1">
      <c r="A94" s="5" t="s">
        <v>1101</v>
      </c>
      <c r="B94" s="72" t="s">
        <v>1094</v>
      </c>
      <c r="C94" s="375">
        <v>0</v>
      </c>
      <c r="D94" s="375">
        <v>9</v>
      </c>
      <c r="E94" s="375">
        <v>22</v>
      </c>
      <c r="F94" s="375">
        <v>23</v>
      </c>
      <c r="G94" s="106">
        <v>46</v>
      </c>
      <c r="H94" s="72">
        <v>0</v>
      </c>
      <c r="I94" s="72">
        <v>6</v>
      </c>
      <c r="J94" s="375">
        <v>8</v>
      </c>
      <c r="K94" s="375">
        <v>12</v>
      </c>
      <c r="L94" s="106">
        <v>20</v>
      </c>
    </row>
    <row r="95" spans="1:12" ht="15" customHeight="1">
      <c r="A95" s="5" t="s">
        <v>1101</v>
      </c>
      <c r="B95" s="72" t="s">
        <v>1095</v>
      </c>
      <c r="C95" s="375">
        <v>0</v>
      </c>
      <c r="D95" s="375">
        <v>15</v>
      </c>
      <c r="E95" s="375">
        <v>22</v>
      </c>
      <c r="F95" s="375">
        <v>34</v>
      </c>
      <c r="G95" s="106">
        <v>56</v>
      </c>
      <c r="H95" s="72">
        <v>0</v>
      </c>
      <c r="I95" s="72">
        <v>8</v>
      </c>
      <c r="J95" s="375">
        <v>10</v>
      </c>
      <c r="K95" s="375">
        <v>21</v>
      </c>
      <c r="L95" s="106">
        <v>31</v>
      </c>
    </row>
    <row r="96" spans="1:12" ht="15" customHeight="1">
      <c r="A96" s="5" t="s">
        <v>1101</v>
      </c>
      <c r="B96" s="72" t="s">
        <v>1096</v>
      </c>
      <c r="C96" s="375">
        <v>0</v>
      </c>
      <c r="D96" s="375">
        <v>11</v>
      </c>
      <c r="E96" s="375">
        <v>12</v>
      </c>
      <c r="F96" s="375">
        <v>28</v>
      </c>
      <c r="G96" s="106">
        <v>39</v>
      </c>
      <c r="H96" s="72">
        <v>0</v>
      </c>
      <c r="I96" s="72">
        <v>4</v>
      </c>
      <c r="J96" s="375">
        <v>4</v>
      </c>
      <c r="K96" s="375">
        <v>7</v>
      </c>
      <c r="L96" s="106">
        <v>11</v>
      </c>
    </row>
    <row r="97" spans="1:12" ht="15" customHeight="1">
      <c r="A97" s="5" t="s">
        <v>1101</v>
      </c>
      <c r="B97" s="72" t="s">
        <v>1097</v>
      </c>
      <c r="C97" s="375">
        <v>1</v>
      </c>
      <c r="D97" s="375">
        <v>13</v>
      </c>
      <c r="E97" s="375">
        <v>11</v>
      </c>
      <c r="F97" s="375">
        <v>31</v>
      </c>
      <c r="G97" s="106">
        <v>42</v>
      </c>
      <c r="H97" s="72">
        <v>0</v>
      </c>
      <c r="I97" s="72">
        <v>7</v>
      </c>
      <c r="J97" s="375">
        <v>3</v>
      </c>
      <c r="K97" s="375">
        <v>12</v>
      </c>
      <c r="L97" s="106">
        <v>15</v>
      </c>
    </row>
    <row r="98" spans="1:12" s="5" customFormat="1" ht="15" customHeight="1">
      <c r="A98" s="5" t="s">
        <v>1101</v>
      </c>
      <c r="B98" s="5" t="s">
        <v>1459</v>
      </c>
      <c r="C98" s="106">
        <v>3</v>
      </c>
      <c r="D98" s="106">
        <v>68</v>
      </c>
      <c r="E98" s="106">
        <v>138</v>
      </c>
      <c r="F98" s="106">
        <v>195</v>
      </c>
      <c r="G98" s="106">
        <v>334</v>
      </c>
      <c r="H98" s="5">
        <v>0</v>
      </c>
      <c r="I98" s="5">
        <v>33</v>
      </c>
      <c r="J98" s="106">
        <v>47</v>
      </c>
      <c r="K98" s="106">
        <v>70</v>
      </c>
      <c r="L98" s="106">
        <v>117</v>
      </c>
    </row>
    <row r="99" spans="1:12" ht="15" customHeight="1">
      <c r="A99" s="5" t="s">
        <v>1101</v>
      </c>
      <c r="B99" s="72" t="s">
        <v>1098</v>
      </c>
      <c r="C99" s="375">
        <v>0</v>
      </c>
      <c r="D99" s="375">
        <v>4</v>
      </c>
      <c r="E99" s="375">
        <v>18</v>
      </c>
      <c r="F99" s="375">
        <v>22</v>
      </c>
      <c r="G99" s="106">
        <v>40</v>
      </c>
      <c r="H99" s="72">
        <v>0</v>
      </c>
      <c r="I99" s="72">
        <v>1</v>
      </c>
      <c r="J99" s="375">
        <v>3</v>
      </c>
      <c r="K99" s="375">
        <v>2</v>
      </c>
      <c r="L99" s="106">
        <v>5</v>
      </c>
    </row>
    <row r="100" spans="1:12" ht="15" customHeight="1">
      <c r="A100" s="5" t="s">
        <v>1101</v>
      </c>
      <c r="B100" s="72" t="s">
        <v>1099</v>
      </c>
      <c r="C100" s="375">
        <v>3</v>
      </c>
      <c r="D100" s="375">
        <v>64</v>
      </c>
      <c r="E100" s="375">
        <v>120</v>
      </c>
      <c r="F100" s="375">
        <v>172</v>
      </c>
      <c r="G100" s="106">
        <v>293</v>
      </c>
      <c r="H100" s="72">
        <v>0</v>
      </c>
      <c r="I100" s="72">
        <v>32</v>
      </c>
      <c r="J100" s="375">
        <v>43</v>
      </c>
      <c r="K100" s="375">
        <v>67</v>
      </c>
      <c r="L100" s="106">
        <v>110</v>
      </c>
    </row>
    <row r="101" spans="1:12" ht="25.2" customHeight="1">
      <c r="A101" s="5" t="s">
        <v>190</v>
      </c>
      <c r="B101" s="76" t="s">
        <v>1086</v>
      </c>
      <c r="C101" s="375">
        <v>0</v>
      </c>
      <c r="D101" s="375">
        <v>0</v>
      </c>
      <c r="E101" s="375">
        <v>1</v>
      </c>
      <c r="F101" s="375">
        <v>1</v>
      </c>
      <c r="G101" s="106">
        <v>3</v>
      </c>
      <c r="H101" s="72">
        <v>0</v>
      </c>
      <c r="I101" s="72">
        <v>0</v>
      </c>
      <c r="J101" s="375">
        <v>0</v>
      </c>
      <c r="K101" s="375">
        <v>0</v>
      </c>
      <c r="L101" s="106">
        <v>0</v>
      </c>
    </row>
    <row r="102" spans="1:12" ht="15" customHeight="1">
      <c r="A102" s="5" t="s">
        <v>190</v>
      </c>
      <c r="B102" s="76" t="s">
        <v>1087</v>
      </c>
      <c r="C102" s="375">
        <v>0</v>
      </c>
      <c r="D102" s="375">
        <v>1</v>
      </c>
      <c r="E102" s="375">
        <v>1</v>
      </c>
      <c r="F102" s="375">
        <v>1</v>
      </c>
      <c r="G102" s="106">
        <v>3</v>
      </c>
      <c r="H102" s="72">
        <v>0</v>
      </c>
      <c r="I102" s="72">
        <v>0</v>
      </c>
      <c r="J102" s="375">
        <v>1</v>
      </c>
      <c r="K102" s="375">
        <v>2</v>
      </c>
      <c r="L102" s="106">
        <v>3</v>
      </c>
    </row>
    <row r="103" spans="1:12" ht="15" customHeight="1">
      <c r="A103" s="5" t="s">
        <v>190</v>
      </c>
      <c r="B103" s="76" t="s">
        <v>1088</v>
      </c>
      <c r="C103" s="375">
        <v>0</v>
      </c>
      <c r="D103" s="375">
        <v>1</v>
      </c>
      <c r="E103" s="375">
        <v>1</v>
      </c>
      <c r="F103" s="375">
        <v>1</v>
      </c>
      <c r="G103" s="106">
        <v>2</v>
      </c>
      <c r="H103" s="72">
        <v>0</v>
      </c>
      <c r="I103" s="72">
        <v>0</v>
      </c>
      <c r="J103" s="375">
        <v>3</v>
      </c>
      <c r="K103" s="375">
        <v>0</v>
      </c>
      <c r="L103" s="106">
        <v>3</v>
      </c>
    </row>
    <row r="104" spans="1:12" ht="15" customHeight="1">
      <c r="A104" s="5" t="s">
        <v>190</v>
      </c>
      <c r="B104" s="76" t="s">
        <v>1050</v>
      </c>
      <c r="C104" s="375">
        <v>0</v>
      </c>
      <c r="D104" s="375">
        <v>0</v>
      </c>
      <c r="E104" s="375">
        <v>1</v>
      </c>
      <c r="F104" s="375">
        <v>1</v>
      </c>
      <c r="G104" s="106">
        <v>2</v>
      </c>
      <c r="H104" s="72">
        <v>0</v>
      </c>
      <c r="I104" s="72">
        <v>0</v>
      </c>
      <c r="J104" s="375">
        <v>0</v>
      </c>
      <c r="K104" s="375">
        <v>0</v>
      </c>
      <c r="L104" s="106">
        <v>0</v>
      </c>
    </row>
    <row r="105" spans="1:12" ht="15" customHeight="1">
      <c r="A105" s="5" t="s">
        <v>190</v>
      </c>
      <c r="B105" s="72" t="s">
        <v>1089</v>
      </c>
      <c r="C105" s="375">
        <v>0</v>
      </c>
      <c r="D105" s="375">
        <v>2</v>
      </c>
      <c r="E105" s="375">
        <v>12</v>
      </c>
      <c r="F105" s="375">
        <v>1</v>
      </c>
      <c r="G105" s="106">
        <v>13</v>
      </c>
      <c r="H105" s="72">
        <v>0</v>
      </c>
      <c r="I105" s="72">
        <v>1</v>
      </c>
      <c r="J105" s="375">
        <v>9</v>
      </c>
      <c r="K105" s="375">
        <v>1</v>
      </c>
      <c r="L105" s="106">
        <v>10</v>
      </c>
    </row>
    <row r="106" spans="1:12" ht="15" customHeight="1">
      <c r="A106" s="5" t="s">
        <v>190</v>
      </c>
      <c r="B106" s="72" t="s">
        <v>1090</v>
      </c>
      <c r="C106" s="375">
        <v>0</v>
      </c>
      <c r="D106" s="375">
        <v>6</v>
      </c>
      <c r="E106" s="375">
        <v>32</v>
      </c>
      <c r="F106" s="375">
        <v>5</v>
      </c>
      <c r="G106" s="106">
        <v>37</v>
      </c>
      <c r="H106" s="72">
        <v>1</v>
      </c>
      <c r="I106" s="72">
        <v>5</v>
      </c>
      <c r="J106" s="375">
        <v>20</v>
      </c>
      <c r="K106" s="375">
        <v>3</v>
      </c>
      <c r="L106" s="106">
        <v>23</v>
      </c>
    </row>
    <row r="107" spans="1:12" ht="15" customHeight="1">
      <c r="A107" s="5" t="s">
        <v>190</v>
      </c>
      <c r="B107" s="72" t="s">
        <v>1091</v>
      </c>
      <c r="C107" s="375">
        <v>0</v>
      </c>
      <c r="D107" s="375">
        <v>12</v>
      </c>
      <c r="E107" s="375">
        <v>54</v>
      </c>
      <c r="F107" s="375">
        <v>7</v>
      </c>
      <c r="G107" s="106">
        <v>60</v>
      </c>
      <c r="H107" s="72">
        <v>0</v>
      </c>
      <c r="I107" s="72">
        <v>4</v>
      </c>
      <c r="J107" s="375">
        <v>19</v>
      </c>
      <c r="K107" s="375">
        <v>2</v>
      </c>
      <c r="L107" s="106">
        <v>21</v>
      </c>
    </row>
    <row r="108" spans="1:12" ht="15" customHeight="1">
      <c r="A108" s="5" t="s">
        <v>190</v>
      </c>
      <c r="B108" s="72" t="s">
        <v>1092</v>
      </c>
      <c r="C108" s="375">
        <v>1</v>
      </c>
      <c r="D108" s="375">
        <v>16</v>
      </c>
      <c r="E108" s="375">
        <v>88</v>
      </c>
      <c r="F108" s="375">
        <v>7</v>
      </c>
      <c r="G108" s="106">
        <v>95</v>
      </c>
      <c r="H108" s="72">
        <v>0</v>
      </c>
      <c r="I108" s="72">
        <v>13</v>
      </c>
      <c r="J108" s="375">
        <v>56</v>
      </c>
      <c r="K108" s="375">
        <v>8</v>
      </c>
      <c r="L108" s="106">
        <v>64</v>
      </c>
    </row>
    <row r="109" spans="1:12" ht="15" customHeight="1">
      <c r="A109" s="5" t="s">
        <v>190</v>
      </c>
      <c r="B109" s="72" t="s">
        <v>1093</v>
      </c>
      <c r="C109" s="375">
        <v>3</v>
      </c>
      <c r="D109" s="375">
        <v>23</v>
      </c>
      <c r="E109" s="375">
        <v>93</v>
      </c>
      <c r="F109" s="375">
        <v>11</v>
      </c>
      <c r="G109" s="106">
        <v>104</v>
      </c>
      <c r="H109" s="72">
        <v>0</v>
      </c>
      <c r="I109" s="72">
        <v>11</v>
      </c>
      <c r="J109" s="375">
        <v>48</v>
      </c>
      <c r="K109" s="375">
        <v>5</v>
      </c>
      <c r="L109" s="106">
        <v>53</v>
      </c>
    </row>
    <row r="110" spans="1:12" ht="15" customHeight="1">
      <c r="A110" s="5" t="s">
        <v>190</v>
      </c>
      <c r="B110" s="72" t="s">
        <v>1094</v>
      </c>
      <c r="C110" s="375">
        <v>1</v>
      </c>
      <c r="D110" s="375">
        <v>18</v>
      </c>
      <c r="E110" s="375">
        <v>73</v>
      </c>
      <c r="F110" s="375">
        <v>7</v>
      </c>
      <c r="G110" s="106">
        <v>80</v>
      </c>
      <c r="H110" s="72">
        <v>0</v>
      </c>
      <c r="I110" s="72">
        <v>17</v>
      </c>
      <c r="J110" s="375">
        <v>46</v>
      </c>
      <c r="K110" s="375">
        <v>8</v>
      </c>
      <c r="L110" s="106">
        <v>54</v>
      </c>
    </row>
    <row r="111" spans="1:12" ht="15" customHeight="1">
      <c r="A111" s="5" t="s">
        <v>190</v>
      </c>
      <c r="B111" s="72" t="s">
        <v>1095</v>
      </c>
      <c r="C111" s="375">
        <v>1</v>
      </c>
      <c r="D111" s="375">
        <v>9</v>
      </c>
      <c r="E111" s="375">
        <v>28</v>
      </c>
      <c r="F111" s="375">
        <v>4</v>
      </c>
      <c r="G111" s="106">
        <v>32</v>
      </c>
      <c r="H111" s="72">
        <v>2</v>
      </c>
      <c r="I111" s="72">
        <v>3</v>
      </c>
      <c r="J111" s="375">
        <v>31</v>
      </c>
      <c r="K111" s="375">
        <v>0</v>
      </c>
      <c r="L111" s="106">
        <v>31</v>
      </c>
    </row>
    <row r="112" spans="1:12" ht="15" customHeight="1">
      <c r="A112" s="5" t="s">
        <v>190</v>
      </c>
      <c r="B112" s="72" t="s">
        <v>1096</v>
      </c>
      <c r="C112" s="375">
        <v>0</v>
      </c>
      <c r="D112" s="375">
        <v>2</v>
      </c>
      <c r="E112" s="375">
        <v>5</v>
      </c>
      <c r="F112" s="375">
        <v>1</v>
      </c>
      <c r="G112" s="106">
        <v>6</v>
      </c>
      <c r="H112" s="72">
        <v>2</v>
      </c>
      <c r="I112" s="72">
        <v>0</v>
      </c>
      <c r="J112" s="375">
        <v>4</v>
      </c>
      <c r="K112" s="375">
        <v>0</v>
      </c>
      <c r="L112" s="106">
        <v>4</v>
      </c>
    </row>
    <row r="113" spans="1:12" ht="15" customHeight="1">
      <c r="A113" s="5" t="s">
        <v>190</v>
      </c>
      <c r="B113" s="72" t="s">
        <v>1097</v>
      </c>
      <c r="C113" s="375">
        <v>0</v>
      </c>
      <c r="D113" s="375">
        <v>0</v>
      </c>
      <c r="E113" s="375">
        <v>0</v>
      </c>
      <c r="F113" s="375">
        <v>1</v>
      </c>
      <c r="G113" s="106">
        <v>1</v>
      </c>
      <c r="H113" s="72">
        <v>0</v>
      </c>
      <c r="I113" s="72">
        <v>0</v>
      </c>
      <c r="J113" s="375">
        <v>2</v>
      </c>
      <c r="K113" s="375">
        <v>0</v>
      </c>
      <c r="L113" s="106">
        <v>2</v>
      </c>
    </row>
    <row r="114" spans="1:12" s="5" customFormat="1" ht="15" customHeight="1">
      <c r="A114" s="5" t="s">
        <v>190</v>
      </c>
      <c r="B114" s="5" t="s">
        <v>1459</v>
      </c>
      <c r="C114" s="106">
        <v>6</v>
      </c>
      <c r="D114" s="106">
        <v>92</v>
      </c>
      <c r="E114" s="106">
        <v>390</v>
      </c>
      <c r="F114" s="106">
        <v>48</v>
      </c>
      <c r="G114" s="106">
        <v>438</v>
      </c>
      <c r="H114" s="5">
        <v>5</v>
      </c>
      <c r="I114" s="5">
        <v>54</v>
      </c>
      <c r="J114" s="106">
        <v>239</v>
      </c>
      <c r="K114" s="106">
        <v>29</v>
      </c>
      <c r="L114" s="106">
        <v>268</v>
      </c>
    </row>
    <row r="115" spans="1:12" ht="15" customHeight="1">
      <c r="A115" s="5" t="s">
        <v>190</v>
      </c>
      <c r="B115" s="72" t="s">
        <v>1098</v>
      </c>
      <c r="C115" s="375">
        <v>0</v>
      </c>
      <c r="D115" s="375">
        <v>2</v>
      </c>
      <c r="E115" s="375">
        <v>5</v>
      </c>
      <c r="F115" s="375">
        <v>3</v>
      </c>
      <c r="G115" s="106">
        <v>9</v>
      </c>
      <c r="H115" s="72">
        <v>0</v>
      </c>
      <c r="I115" s="72">
        <v>0</v>
      </c>
      <c r="J115" s="375">
        <v>4</v>
      </c>
      <c r="K115" s="375">
        <v>2</v>
      </c>
      <c r="L115" s="106">
        <v>6</v>
      </c>
    </row>
    <row r="116" spans="1:12" ht="15" customHeight="1">
      <c r="A116" s="5" t="s">
        <v>190</v>
      </c>
      <c r="B116" s="72" t="s">
        <v>1099</v>
      </c>
      <c r="C116" s="375">
        <v>6</v>
      </c>
      <c r="D116" s="375">
        <v>90</v>
      </c>
      <c r="E116" s="375">
        <v>385</v>
      </c>
      <c r="F116" s="375">
        <v>44</v>
      </c>
      <c r="G116" s="106">
        <v>429</v>
      </c>
      <c r="H116" s="72">
        <v>5</v>
      </c>
      <c r="I116" s="72">
        <v>54</v>
      </c>
      <c r="J116" s="375">
        <v>235</v>
      </c>
      <c r="K116" s="375">
        <v>27</v>
      </c>
      <c r="L116" s="106">
        <v>262</v>
      </c>
    </row>
    <row r="117" spans="1:12" ht="25.2" customHeight="1">
      <c r="A117" s="5" t="s">
        <v>1460</v>
      </c>
      <c r="B117" s="76" t="s">
        <v>1086</v>
      </c>
      <c r="C117" s="375">
        <v>1</v>
      </c>
      <c r="D117" s="375">
        <v>31</v>
      </c>
      <c r="E117" s="375">
        <v>81</v>
      </c>
      <c r="F117" s="375">
        <v>57</v>
      </c>
      <c r="G117" s="106">
        <v>140</v>
      </c>
      <c r="H117" s="72">
        <v>0</v>
      </c>
      <c r="I117" s="72">
        <v>21</v>
      </c>
      <c r="J117" s="375">
        <v>42</v>
      </c>
      <c r="K117" s="375">
        <v>22</v>
      </c>
      <c r="L117" s="106">
        <v>64</v>
      </c>
    </row>
    <row r="118" spans="1:12" ht="15" customHeight="1">
      <c r="A118" s="5" t="s">
        <v>1460</v>
      </c>
      <c r="B118" s="76" t="s">
        <v>1087</v>
      </c>
      <c r="C118" s="375">
        <v>1</v>
      </c>
      <c r="D118" s="375">
        <v>44</v>
      </c>
      <c r="E118" s="375">
        <v>89</v>
      </c>
      <c r="F118" s="375">
        <v>75</v>
      </c>
      <c r="G118" s="106">
        <v>164</v>
      </c>
      <c r="H118" s="72">
        <v>0</v>
      </c>
      <c r="I118" s="72">
        <v>22</v>
      </c>
      <c r="J118" s="375">
        <v>46</v>
      </c>
      <c r="K118" s="375">
        <v>40</v>
      </c>
      <c r="L118" s="106">
        <v>86</v>
      </c>
    </row>
    <row r="119" spans="1:12" ht="15" customHeight="1">
      <c r="A119" s="5" t="s">
        <v>1460</v>
      </c>
      <c r="B119" s="76" t="s">
        <v>1088</v>
      </c>
      <c r="C119" s="375">
        <v>2</v>
      </c>
      <c r="D119" s="375">
        <v>76</v>
      </c>
      <c r="E119" s="375">
        <v>159</v>
      </c>
      <c r="F119" s="375">
        <v>118</v>
      </c>
      <c r="G119" s="106">
        <v>277</v>
      </c>
      <c r="H119" s="72">
        <v>0</v>
      </c>
      <c r="I119" s="72">
        <v>55</v>
      </c>
      <c r="J119" s="375">
        <v>89</v>
      </c>
      <c r="K119" s="375">
        <v>74</v>
      </c>
      <c r="L119" s="106">
        <v>163</v>
      </c>
    </row>
    <row r="120" spans="1:12" ht="15" customHeight="1">
      <c r="A120" s="5" t="s">
        <v>1460</v>
      </c>
      <c r="B120" s="76" t="s">
        <v>1050</v>
      </c>
      <c r="C120" s="375">
        <v>2</v>
      </c>
      <c r="D120" s="375">
        <v>106</v>
      </c>
      <c r="E120" s="375">
        <v>194</v>
      </c>
      <c r="F120" s="375">
        <v>156</v>
      </c>
      <c r="G120" s="106">
        <v>350</v>
      </c>
      <c r="H120" s="72">
        <v>1</v>
      </c>
      <c r="I120" s="72">
        <v>75</v>
      </c>
      <c r="J120" s="375">
        <v>131</v>
      </c>
      <c r="K120" s="375">
        <v>82</v>
      </c>
      <c r="L120" s="106">
        <v>213</v>
      </c>
    </row>
    <row r="121" spans="1:12" ht="15" customHeight="1">
      <c r="A121" s="5" t="s">
        <v>1460</v>
      </c>
      <c r="B121" s="72" t="s">
        <v>1089</v>
      </c>
      <c r="C121" s="375">
        <v>9</v>
      </c>
      <c r="D121" s="375">
        <v>219</v>
      </c>
      <c r="E121" s="375">
        <v>472</v>
      </c>
      <c r="F121" s="375">
        <v>361</v>
      </c>
      <c r="G121" s="106">
        <v>833</v>
      </c>
      <c r="H121" s="72">
        <v>13</v>
      </c>
      <c r="I121" s="72">
        <v>165</v>
      </c>
      <c r="J121" s="375">
        <v>295</v>
      </c>
      <c r="K121" s="375">
        <v>158</v>
      </c>
      <c r="L121" s="106">
        <v>453</v>
      </c>
    </row>
    <row r="122" spans="1:12" ht="15" customHeight="1">
      <c r="A122" s="5" t="s">
        <v>1460</v>
      </c>
      <c r="B122" s="72" t="s">
        <v>1090</v>
      </c>
      <c r="C122" s="375">
        <v>17</v>
      </c>
      <c r="D122" s="375">
        <v>262</v>
      </c>
      <c r="E122" s="375">
        <v>643</v>
      </c>
      <c r="F122" s="375">
        <v>500</v>
      </c>
      <c r="G122" s="106">
        <v>1143</v>
      </c>
      <c r="H122" s="72">
        <v>9</v>
      </c>
      <c r="I122" s="72">
        <v>162</v>
      </c>
      <c r="J122" s="375">
        <v>311</v>
      </c>
      <c r="K122" s="375">
        <v>207</v>
      </c>
      <c r="L122" s="106">
        <v>519</v>
      </c>
    </row>
    <row r="123" spans="1:12" ht="15" customHeight="1">
      <c r="A123" s="5" t="s">
        <v>1460</v>
      </c>
      <c r="B123" s="72" t="s">
        <v>1091</v>
      </c>
      <c r="C123" s="375">
        <v>13</v>
      </c>
      <c r="D123" s="375">
        <v>241</v>
      </c>
      <c r="E123" s="375">
        <v>594</v>
      </c>
      <c r="F123" s="375">
        <v>440</v>
      </c>
      <c r="G123" s="106">
        <v>1034</v>
      </c>
      <c r="H123" s="72">
        <v>8</v>
      </c>
      <c r="I123" s="72">
        <v>144</v>
      </c>
      <c r="J123" s="375">
        <v>313</v>
      </c>
      <c r="K123" s="375">
        <v>159</v>
      </c>
      <c r="L123" s="106">
        <v>472</v>
      </c>
    </row>
    <row r="124" spans="1:12" ht="15" customHeight="1">
      <c r="A124" s="5" t="s">
        <v>1460</v>
      </c>
      <c r="B124" s="72" t="s">
        <v>1092</v>
      </c>
      <c r="C124" s="375">
        <v>22</v>
      </c>
      <c r="D124" s="375">
        <v>372</v>
      </c>
      <c r="E124" s="375">
        <v>962</v>
      </c>
      <c r="F124" s="375">
        <v>664</v>
      </c>
      <c r="G124" s="106">
        <v>1627</v>
      </c>
      <c r="H124" s="72">
        <v>14</v>
      </c>
      <c r="I124" s="72">
        <v>259</v>
      </c>
      <c r="J124" s="375">
        <v>557</v>
      </c>
      <c r="K124" s="375">
        <v>338</v>
      </c>
      <c r="L124" s="106">
        <v>898</v>
      </c>
    </row>
    <row r="125" spans="1:12" ht="15" customHeight="1">
      <c r="A125" s="5" t="s">
        <v>1460</v>
      </c>
      <c r="B125" s="72" t="s">
        <v>1093</v>
      </c>
      <c r="C125" s="375">
        <v>25</v>
      </c>
      <c r="D125" s="375">
        <v>401</v>
      </c>
      <c r="E125" s="375">
        <v>944</v>
      </c>
      <c r="F125" s="375">
        <v>645</v>
      </c>
      <c r="G125" s="106">
        <v>1589</v>
      </c>
      <c r="H125" s="72">
        <v>13</v>
      </c>
      <c r="I125" s="72">
        <v>235</v>
      </c>
      <c r="J125" s="375">
        <v>463</v>
      </c>
      <c r="K125" s="375">
        <v>254</v>
      </c>
      <c r="L125" s="106">
        <v>717</v>
      </c>
    </row>
    <row r="126" spans="1:12" ht="15" customHeight="1">
      <c r="A126" s="5" t="s">
        <v>1460</v>
      </c>
      <c r="B126" s="72" t="s">
        <v>1094</v>
      </c>
      <c r="C126" s="375">
        <v>25</v>
      </c>
      <c r="D126" s="375">
        <v>397</v>
      </c>
      <c r="E126" s="375">
        <v>811</v>
      </c>
      <c r="F126" s="375">
        <v>604</v>
      </c>
      <c r="G126" s="106">
        <v>1415</v>
      </c>
      <c r="H126" s="72">
        <v>17</v>
      </c>
      <c r="I126" s="72">
        <v>269</v>
      </c>
      <c r="J126" s="375">
        <v>445</v>
      </c>
      <c r="K126" s="375">
        <v>313</v>
      </c>
      <c r="L126" s="106">
        <v>758</v>
      </c>
    </row>
    <row r="127" spans="1:12" ht="15" customHeight="1">
      <c r="A127" s="5" t="s">
        <v>1460</v>
      </c>
      <c r="B127" s="72" t="s">
        <v>1095</v>
      </c>
      <c r="C127" s="375">
        <v>20</v>
      </c>
      <c r="D127" s="375">
        <v>256</v>
      </c>
      <c r="E127" s="375">
        <v>426</v>
      </c>
      <c r="F127" s="375">
        <v>375</v>
      </c>
      <c r="G127" s="106">
        <v>800</v>
      </c>
      <c r="H127" s="72">
        <v>21</v>
      </c>
      <c r="I127" s="72">
        <v>244</v>
      </c>
      <c r="J127" s="375">
        <v>385</v>
      </c>
      <c r="K127" s="375">
        <v>249</v>
      </c>
      <c r="L127" s="106">
        <v>634</v>
      </c>
    </row>
    <row r="128" spans="1:12" ht="15" customHeight="1">
      <c r="A128" s="5" t="s">
        <v>1460</v>
      </c>
      <c r="B128" s="72" t="s">
        <v>1096</v>
      </c>
      <c r="C128" s="375">
        <v>17</v>
      </c>
      <c r="D128" s="375">
        <v>179</v>
      </c>
      <c r="E128" s="375">
        <v>249</v>
      </c>
      <c r="F128" s="375">
        <v>259</v>
      </c>
      <c r="G128" s="106">
        <v>508</v>
      </c>
      <c r="H128" s="72">
        <v>22</v>
      </c>
      <c r="I128" s="72">
        <v>162</v>
      </c>
      <c r="J128" s="375">
        <v>199</v>
      </c>
      <c r="K128" s="375">
        <v>175</v>
      </c>
      <c r="L128" s="106">
        <v>374</v>
      </c>
    </row>
    <row r="129" spans="1:12" ht="15" customHeight="1">
      <c r="A129" s="5" t="s">
        <v>1460</v>
      </c>
      <c r="B129" s="72" t="s">
        <v>1097</v>
      </c>
      <c r="C129" s="375">
        <v>18</v>
      </c>
      <c r="D129" s="375">
        <v>123</v>
      </c>
      <c r="E129" s="375">
        <v>145</v>
      </c>
      <c r="F129" s="375">
        <v>164</v>
      </c>
      <c r="G129" s="106">
        <v>309</v>
      </c>
      <c r="H129" s="72">
        <v>15</v>
      </c>
      <c r="I129" s="72">
        <v>95</v>
      </c>
      <c r="J129" s="375">
        <v>89</v>
      </c>
      <c r="K129" s="375">
        <v>114</v>
      </c>
      <c r="L129" s="106">
        <v>203</v>
      </c>
    </row>
    <row r="130" spans="1:12" s="5" customFormat="1" ht="15" customHeight="1">
      <c r="A130" s="5" t="s">
        <v>1460</v>
      </c>
      <c r="B130" s="5" t="s">
        <v>1459</v>
      </c>
      <c r="C130" s="106">
        <v>174</v>
      </c>
      <c r="D130" s="106">
        <v>2710</v>
      </c>
      <c r="E130" s="106">
        <v>5776</v>
      </c>
      <c r="F130" s="106">
        <v>4424</v>
      </c>
      <c r="G130" s="106">
        <v>10207</v>
      </c>
      <c r="H130" s="5">
        <v>133</v>
      </c>
      <c r="I130" s="5">
        <v>1908</v>
      </c>
      <c r="J130" s="106">
        <v>3367</v>
      </c>
      <c r="K130" s="106">
        <v>2187</v>
      </c>
      <c r="L130" s="106">
        <v>5558</v>
      </c>
    </row>
    <row r="131" spans="1:12" ht="15" customHeight="1">
      <c r="A131" s="5" t="s">
        <v>1460</v>
      </c>
      <c r="B131" s="72" t="s">
        <v>1098</v>
      </c>
      <c r="C131" s="375">
        <v>6</v>
      </c>
      <c r="D131" s="375">
        <v>257</v>
      </c>
      <c r="E131" s="375">
        <v>522</v>
      </c>
      <c r="F131" s="375">
        <v>406</v>
      </c>
      <c r="G131" s="106">
        <v>931</v>
      </c>
      <c r="H131" s="72">
        <v>1</v>
      </c>
      <c r="I131" s="72">
        <v>173</v>
      </c>
      <c r="J131" s="375">
        <v>308</v>
      </c>
      <c r="K131" s="375">
        <v>218</v>
      </c>
      <c r="L131" s="106">
        <v>526</v>
      </c>
    </row>
    <row r="132" spans="1:12" ht="15" customHeight="1">
      <c r="A132" s="5" t="s">
        <v>1460</v>
      </c>
      <c r="B132" s="72" t="s">
        <v>1099</v>
      </c>
      <c r="C132" s="375">
        <v>168</v>
      </c>
      <c r="D132" s="375">
        <v>2450</v>
      </c>
      <c r="E132" s="375">
        <v>5245</v>
      </c>
      <c r="F132" s="375">
        <v>4011</v>
      </c>
      <c r="G132" s="106">
        <v>9258</v>
      </c>
      <c r="H132" s="72">
        <v>132</v>
      </c>
      <c r="I132" s="72">
        <v>1735</v>
      </c>
      <c r="J132" s="375">
        <v>3057</v>
      </c>
      <c r="K132" s="375">
        <v>1967</v>
      </c>
      <c r="L132" s="106">
        <v>5028</v>
      </c>
    </row>
  </sheetData>
  <phoneticPr fontId="0" type="noConversion"/>
  <pageMargins left="0.39370078740157483" right="0.39370078740157483" top="0.39370078740157483" bottom="0.39370078740157483" header="0" footer="0"/>
  <pageSetup paperSize="9" scale="56" orientation="portrait" r:id="rId1"/>
  <headerFooter alignWithMargins="0"/>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39"/>
  <sheetViews>
    <sheetView zoomScaleNormal="100" workbookViewId="0"/>
  </sheetViews>
  <sheetFormatPr defaultRowHeight="13.2"/>
  <cols>
    <col min="1" max="1" width="19" style="72" customWidth="1"/>
    <col min="2" max="2" width="28.109375" style="72" bestFit="1" customWidth="1"/>
    <col min="3" max="3" width="12.44140625" style="72" customWidth="1"/>
    <col min="4" max="4" width="16.44140625" style="72" customWidth="1"/>
    <col min="5" max="5" width="13.6640625" style="5" customWidth="1"/>
    <col min="6" max="6" width="12.44140625" style="72" customWidth="1"/>
    <col min="7" max="7" width="15.5546875" style="72" customWidth="1"/>
    <col min="8" max="8" width="11.44140625" style="5" customWidth="1"/>
  </cols>
  <sheetData>
    <row r="1" spans="1:8" ht="21" customHeight="1">
      <c r="A1" s="380" t="s">
        <v>1462</v>
      </c>
      <c r="B1" s="378"/>
      <c r="C1" s="378"/>
      <c r="D1" s="378"/>
      <c r="E1" s="67"/>
      <c r="F1" s="378"/>
      <c r="G1" s="378"/>
      <c r="H1" s="67"/>
    </row>
    <row r="2" spans="1:8" s="49" customFormat="1" ht="15">
      <c r="A2" s="447" t="s">
        <v>1758</v>
      </c>
      <c r="C2" s="58"/>
      <c r="D2" s="58"/>
      <c r="E2" s="58"/>
      <c r="F2" s="58"/>
      <c r="G2" s="58"/>
      <c r="H2" s="58"/>
    </row>
    <row r="3" spans="1:8" ht="30" customHeight="1">
      <c r="A3" s="381" t="s">
        <v>540</v>
      </c>
      <c r="B3" s="378"/>
      <c r="C3" s="378"/>
      <c r="D3" s="378"/>
      <c r="E3" s="67"/>
      <c r="F3" s="378"/>
      <c r="G3" s="378"/>
      <c r="H3" s="67"/>
    </row>
    <row r="4" spans="1:8" ht="34.200000000000003" customHeight="1">
      <c r="A4" s="382" t="s">
        <v>591</v>
      </c>
      <c r="B4" s="382" t="s">
        <v>387</v>
      </c>
      <c r="C4" s="384" t="s">
        <v>1103</v>
      </c>
      <c r="D4" s="384" t="s">
        <v>1285</v>
      </c>
      <c r="E4" s="384" t="s">
        <v>1104</v>
      </c>
      <c r="F4" s="384" t="s">
        <v>862</v>
      </c>
      <c r="G4" s="384" t="s">
        <v>1286</v>
      </c>
      <c r="H4" s="384" t="s">
        <v>601</v>
      </c>
    </row>
    <row r="5" spans="1:8" ht="25.2" customHeight="1">
      <c r="A5" s="383" t="s">
        <v>253</v>
      </c>
      <c r="B5" s="383" t="s">
        <v>1315</v>
      </c>
      <c r="C5" s="68">
        <v>2.6</v>
      </c>
      <c r="D5" s="68">
        <v>166.5</v>
      </c>
      <c r="E5" s="68">
        <v>434.4</v>
      </c>
      <c r="F5" s="68">
        <v>38.799999999999997</v>
      </c>
      <c r="G5" s="68">
        <v>462.3</v>
      </c>
      <c r="H5" s="70">
        <v>1106</v>
      </c>
    </row>
    <row r="6" spans="1:8" ht="15" customHeight="1">
      <c r="A6" s="383" t="s">
        <v>253</v>
      </c>
      <c r="B6" s="379">
        <v>2021</v>
      </c>
      <c r="C6" s="385">
        <v>1</v>
      </c>
      <c r="D6" s="385">
        <v>94</v>
      </c>
      <c r="E6" s="68">
        <v>244</v>
      </c>
      <c r="F6" s="385">
        <v>32</v>
      </c>
      <c r="G6" s="385">
        <v>207</v>
      </c>
      <c r="H6" s="70">
        <v>519</v>
      </c>
    </row>
    <row r="7" spans="1:8" ht="15" customHeight="1">
      <c r="A7" s="383" t="s">
        <v>253</v>
      </c>
      <c r="B7" s="379">
        <v>2022</v>
      </c>
      <c r="C7" s="385">
        <v>1</v>
      </c>
      <c r="D7" s="385">
        <v>115</v>
      </c>
      <c r="E7" s="68">
        <v>295</v>
      </c>
      <c r="F7" s="385">
        <v>32</v>
      </c>
      <c r="G7" s="385">
        <v>255</v>
      </c>
      <c r="H7" s="70">
        <v>621</v>
      </c>
    </row>
    <row r="8" spans="1:8" ht="15" customHeight="1">
      <c r="A8" s="383" t="s">
        <v>253</v>
      </c>
      <c r="B8" s="379">
        <v>2023</v>
      </c>
      <c r="C8" s="385">
        <v>2</v>
      </c>
      <c r="D8" s="385">
        <v>107</v>
      </c>
      <c r="E8" s="68">
        <v>263</v>
      </c>
      <c r="F8" s="385">
        <v>44</v>
      </c>
      <c r="G8" s="385">
        <v>330</v>
      </c>
      <c r="H8" s="70">
        <v>685</v>
      </c>
    </row>
    <row r="9" spans="1:8" ht="15" customHeight="1">
      <c r="A9" s="383" t="s">
        <v>253</v>
      </c>
      <c r="B9" s="379">
        <v>2024</v>
      </c>
      <c r="C9" s="385">
        <v>1</v>
      </c>
      <c r="D9" s="385">
        <v>98</v>
      </c>
      <c r="E9" s="68">
        <v>234</v>
      </c>
      <c r="F9" s="385">
        <v>41</v>
      </c>
      <c r="G9" s="385">
        <v>332</v>
      </c>
      <c r="H9" s="70">
        <v>664</v>
      </c>
    </row>
    <row r="10" spans="1:8" ht="15" customHeight="1">
      <c r="A10" s="383" t="s">
        <v>253</v>
      </c>
      <c r="B10" s="379">
        <v>2025</v>
      </c>
      <c r="C10" s="385">
        <v>1</v>
      </c>
      <c r="D10" s="385">
        <v>97</v>
      </c>
      <c r="E10" s="68">
        <v>239</v>
      </c>
      <c r="F10" s="385">
        <v>26</v>
      </c>
      <c r="G10" s="385">
        <v>305</v>
      </c>
      <c r="H10" s="70">
        <v>631</v>
      </c>
    </row>
    <row r="11" spans="1:8" ht="15" customHeight="1">
      <c r="A11" s="383" t="s">
        <v>253</v>
      </c>
      <c r="B11" s="383" t="s">
        <v>845</v>
      </c>
      <c r="C11" s="68">
        <v>1.2</v>
      </c>
      <c r="D11" s="68">
        <v>102.2</v>
      </c>
      <c r="E11" s="68">
        <v>255</v>
      </c>
      <c r="F11" s="68">
        <v>35</v>
      </c>
      <c r="G11" s="68">
        <v>285.8</v>
      </c>
      <c r="H11" s="70">
        <v>624</v>
      </c>
    </row>
    <row r="12" spans="1:8" ht="25.2" customHeight="1">
      <c r="A12" s="383" t="s">
        <v>385</v>
      </c>
      <c r="B12" s="383" t="s">
        <v>1315</v>
      </c>
      <c r="C12" s="68">
        <v>0.4</v>
      </c>
      <c r="D12" s="68">
        <v>22.1</v>
      </c>
      <c r="E12" s="68">
        <v>67.599999999999994</v>
      </c>
      <c r="F12" s="68">
        <v>6</v>
      </c>
      <c r="G12" s="68">
        <v>249.9</v>
      </c>
      <c r="H12" s="68">
        <v>699.6</v>
      </c>
    </row>
    <row r="13" spans="1:8" ht="15" customHeight="1">
      <c r="A13" s="383" t="s">
        <v>385</v>
      </c>
      <c r="B13" s="379">
        <v>2021</v>
      </c>
      <c r="C13" s="385">
        <v>1</v>
      </c>
      <c r="D13" s="385">
        <v>17</v>
      </c>
      <c r="E13" s="68">
        <v>58</v>
      </c>
      <c r="F13" s="385">
        <v>8</v>
      </c>
      <c r="G13" s="385">
        <v>180</v>
      </c>
      <c r="H13" s="70">
        <v>453</v>
      </c>
    </row>
    <row r="14" spans="1:8" ht="15" customHeight="1">
      <c r="A14" s="383" t="s">
        <v>385</v>
      </c>
      <c r="B14" s="379">
        <v>2022</v>
      </c>
      <c r="C14" s="385">
        <v>0</v>
      </c>
      <c r="D14" s="385">
        <v>12</v>
      </c>
      <c r="E14" s="68">
        <v>44</v>
      </c>
      <c r="F14" s="385">
        <v>2</v>
      </c>
      <c r="G14" s="385">
        <v>168</v>
      </c>
      <c r="H14" s="70">
        <v>437</v>
      </c>
    </row>
    <row r="15" spans="1:8" ht="15" customHeight="1">
      <c r="A15" s="383" t="s">
        <v>385</v>
      </c>
      <c r="B15" s="379">
        <v>2023</v>
      </c>
      <c r="C15" s="385">
        <v>1</v>
      </c>
      <c r="D15" s="385">
        <v>8</v>
      </c>
      <c r="E15" s="68">
        <v>34</v>
      </c>
      <c r="F15" s="385">
        <v>6</v>
      </c>
      <c r="G15" s="385">
        <v>148</v>
      </c>
      <c r="H15" s="70">
        <v>371</v>
      </c>
    </row>
    <row r="16" spans="1:8" ht="15" customHeight="1">
      <c r="A16" s="383" t="s">
        <v>385</v>
      </c>
      <c r="B16" s="379">
        <v>2024</v>
      </c>
      <c r="C16" s="385">
        <v>1</v>
      </c>
      <c r="D16" s="385">
        <v>7</v>
      </c>
      <c r="E16" s="68">
        <v>32</v>
      </c>
      <c r="F16" s="385">
        <v>2</v>
      </c>
      <c r="G16" s="385">
        <v>151</v>
      </c>
      <c r="H16" s="70">
        <v>363</v>
      </c>
    </row>
    <row r="17" spans="1:8" ht="15" customHeight="1">
      <c r="A17" s="383" t="s">
        <v>385</v>
      </c>
      <c r="B17" s="379">
        <v>2025</v>
      </c>
      <c r="C17" s="385">
        <v>0</v>
      </c>
      <c r="D17" s="385">
        <v>18</v>
      </c>
      <c r="E17" s="68">
        <v>41</v>
      </c>
      <c r="F17" s="385">
        <v>7</v>
      </c>
      <c r="G17" s="385">
        <v>140</v>
      </c>
      <c r="H17" s="70">
        <v>356</v>
      </c>
    </row>
    <row r="18" spans="1:8" ht="15" customHeight="1">
      <c r="A18" s="383" t="s">
        <v>385</v>
      </c>
      <c r="B18" s="383" t="s">
        <v>845</v>
      </c>
      <c r="C18" s="68">
        <v>0.6</v>
      </c>
      <c r="D18" s="68">
        <v>12.4</v>
      </c>
      <c r="E18" s="68">
        <v>41.8</v>
      </c>
      <c r="F18" s="68">
        <v>5</v>
      </c>
      <c r="G18" s="68">
        <v>157.4</v>
      </c>
      <c r="H18" s="70">
        <v>396</v>
      </c>
    </row>
    <row r="19" spans="1:8" ht="25.2" customHeight="1">
      <c r="A19" s="383" t="s">
        <v>364</v>
      </c>
      <c r="B19" s="383" t="s">
        <v>1315</v>
      </c>
      <c r="C19" s="68">
        <v>2.2000000000000002</v>
      </c>
      <c r="D19" s="68">
        <v>56.8</v>
      </c>
      <c r="E19" s="68">
        <v>365</v>
      </c>
      <c r="F19" s="68">
        <v>80.599999999999994</v>
      </c>
      <c r="G19" s="82">
        <v>1154.2</v>
      </c>
      <c r="H19" s="70">
        <v>5822.6</v>
      </c>
    </row>
    <row r="20" spans="1:8" ht="15" customHeight="1">
      <c r="A20" s="383" t="s">
        <v>364</v>
      </c>
      <c r="B20" s="379">
        <v>2021</v>
      </c>
      <c r="C20" s="385">
        <v>2</v>
      </c>
      <c r="D20" s="385">
        <v>24</v>
      </c>
      <c r="E20" s="68">
        <v>172</v>
      </c>
      <c r="F20" s="385">
        <v>48</v>
      </c>
      <c r="G20" s="385">
        <v>688</v>
      </c>
      <c r="H20" s="70">
        <v>2737</v>
      </c>
    </row>
    <row r="21" spans="1:8" ht="15" customHeight="1">
      <c r="A21" s="383" t="s">
        <v>364</v>
      </c>
      <c r="B21" s="379">
        <v>2022</v>
      </c>
      <c r="C21" s="385">
        <v>1</v>
      </c>
      <c r="D21" s="385">
        <v>27</v>
      </c>
      <c r="E21" s="68">
        <v>196</v>
      </c>
      <c r="F21" s="385">
        <v>94</v>
      </c>
      <c r="G21" s="385">
        <v>794</v>
      </c>
      <c r="H21" s="70">
        <v>3012</v>
      </c>
    </row>
    <row r="22" spans="1:8" ht="15" customHeight="1">
      <c r="A22" s="383" t="s">
        <v>364</v>
      </c>
      <c r="B22" s="379">
        <v>2023</v>
      </c>
      <c r="C22" s="385">
        <v>2</v>
      </c>
      <c r="D22" s="385">
        <v>44</v>
      </c>
      <c r="E22" s="68">
        <v>231</v>
      </c>
      <c r="F22" s="385">
        <v>52</v>
      </c>
      <c r="G22" s="385">
        <v>867</v>
      </c>
      <c r="H22" s="70">
        <v>3177</v>
      </c>
    </row>
    <row r="23" spans="1:8" ht="15" customHeight="1">
      <c r="A23" s="383" t="s">
        <v>364</v>
      </c>
      <c r="B23" s="379">
        <v>2024</v>
      </c>
      <c r="C23" s="385">
        <v>1</v>
      </c>
      <c r="D23" s="385">
        <v>42</v>
      </c>
      <c r="E23" s="68">
        <v>190</v>
      </c>
      <c r="F23" s="385">
        <v>72</v>
      </c>
      <c r="G23" s="385">
        <v>899</v>
      </c>
      <c r="H23" s="70">
        <v>3219</v>
      </c>
    </row>
    <row r="24" spans="1:8" ht="15" customHeight="1">
      <c r="A24" s="383" t="s">
        <v>364</v>
      </c>
      <c r="B24" s="379">
        <v>2025</v>
      </c>
      <c r="C24" s="385">
        <v>0</v>
      </c>
      <c r="D24" s="385">
        <v>35</v>
      </c>
      <c r="E24" s="68">
        <v>189</v>
      </c>
      <c r="F24" s="385">
        <v>58</v>
      </c>
      <c r="G24" s="385">
        <v>810</v>
      </c>
      <c r="H24" s="70">
        <v>2914</v>
      </c>
    </row>
    <row r="25" spans="1:8" ht="15" customHeight="1">
      <c r="A25" s="383" t="s">
        <v>364</v>
      </c>
      <c r="B25" s="383" t="s">
        <v>845</v>
      </c>
      <c r="C25" s="68">
        <v>1.2</v>
      </c>
      <c r="D25" s="68">
        <v>34.4</v>
      </c>
      <c r="E25" s="68">
        <v>195.6</v>
      </c>
      <c r="F25" s="68">
        <v>64.8</v>
      </c>
      <c r="G25" s="68">
        <v>811.6</v>
      </c>
      <c r="H25" s="70">
        <v>3011.8</v>
      </c>
    </row>
    <row r="26" spans="1:8" ht="25.2" customHeight="1">
      <c r="A26" s="383" t="s">
        <v>14</v>
      </c>
      <c r="B26" s="383" t="s">
        <v>1315</v>
      </c>
      <c r="C26" s="68">
        <v>0.4</v>
      </c>
      <c r="D26" s="68">
        <v>11.2</v>
      </c>
      <c r="E26" s="68">
        <v>63.6</v>
      </c>
      <c r="F26" s="68">
        <v>42.6</v>
      </c>
      <c r="G26" s="68">
        <v>583.20000000000005</v>
      </c>
      <c r="H26" s="70">
        <v>1629.4</v>
      </c>
    </row>
    <row r="27" spans="1:8" ht="15" customHeight="1">
      <c r="A27" s="383" t="s">
        <v>14</v>
      </c>
      <c r="B27" s="379">
        <v>2021</v>
      </c>
      <c r="C27" s="385">
        <v>1</v>
      </c>
      <c r="D27" s="385">
        <v>5</v>
      </c>
      <c r="E27" s="68">
        <v>21</v>
      </c>
      <c r="F27" s="385">
        <v>35</v>
      </c>
      <c r="G27" s="385">
        <v>408</v>
      </c>
      <c r="H27" s="70">
        <v>900</v>
      </c>
    </row>
    <row r="28" spans="1:8" ht="15" customHeight="1">
      <c r="A28" s="383" t="s">
        <v>14</v>
      </c>
      <c r="B28" s="379">
        <v>2022</v>
      </c>
      <c r="C28" s="385">
        <v>1</v>
      </c>
      <c r="D28" s="385">
        <v>22</v>
      </c>
      <c r="E28" s="68">
        <v>54</v>
      </c>
      <c r="F28" s="385">
        <v>34</v>
      </c>
      <c r="G28" s="385">
        <v>392</v>
      </c>
      <c r="H28" s="70">
        <v>981</v>
      </c>
    </row>
    <row r="29" spans="1:8" ht="15" customHeight="1">
      <c r="A29" s="383" t="s">
        <v>14</v>
      </c>
      <c r="B29" s="379">
        <v>2023</v>
      </c>
      <c r="C29" s="385">
        <v>0</v>
      </c>
      <c r="D29" s="385">
        <v>19</v>
      </c>
      <c r="E29" s="68">
        <v>54</v>
      </c>
      <c r="F29" s="385">
        <v>36</v>
      </c>
      <c r="G29" s="385">
        <v>430</v>
      </c>
      <c r="H29" s="70">
        <v>1016</v>
      </c>
    </row>
    <row r="30" spans="1:8" ht="15" customHeight="1">
      <c r="A30" s="383" t="s">
        <v>14</v>
      </c>
      <c r="B30" s="379">
        <v>2024</v>
      </c>
      <c r="C30" s="385">
        <v>0</v>
      </c>
      <c r="D30" s="385">
        <v>13</v>
      </c>
      <c r="E30" s="68">
        <v>39</v>
      </c>
      <c r="F30" s="385">
        <v>42</v>
      </c>
      <c r="G30" s="385">
        <v>435</v>
      </c>
      <c r="H30" s="70">
        <v>989</v>
      </c>
    </row>
    <row r="31" spans="1:8" ht="15" customHeight="1">
      <c r="A31" s="383" t="s">
        <v>14</v>
      </c>
      <c r="B31" s="379">
        <v>2025</v>
      </c>
      <c r="C31" s="385">
        <v>0</v>
      </c>
      <c r="D31" s="385">
        <v>23</v>
      </c>
      <c r="E31" s="68">
        <v>57</v>
      </c>
      <c r="F31" s="385">
        <v>41</v>
      </c>
      <c r="G31" s="385">
        <v>480</v>
      </c>
      <c r="H31" s="70">
        <v>1127</v>
      </c>
    </row>
    <row r="32" spans="1:8" ht="15" customHeight="1">
      <c r="A32" s="383" t="s">
        <v>14</v>
      </c>
      <c r="B32" s="383" t="s">
        <v>845</v>
      </c>
      <c r="C32" s="68">
        <v>0.4</v>
      </c>
      <c r="D32" s="68">
        <v>16.399999999999999</v>
      </c>
      <c r="E32" s="68">
        <v>45</v>
      </c>
      <c r="F32" s="68">
        <v>37.6</v>
      </c>
      <c r="G32" s="68">
        <v>429</v>
      </c>
      <c r="H32" s="70">
        <v>1002.6</v>
      </c>
    </row>
    <row r="33" spans="1:8" ht="25.2" customHeight="1">
      <c r="A33" s="383" t="s">
        <v>386</v>
      </c>
      <c r="B33" s="383" t="s">
        <v>1315</v>
      </c>
      <c r="C33" s="68">
        <v>5.6</v>
      </c>
      <c r="D33" s="68">
        <v>256.60000000000002</v>
      </c>
      <c r="E33" s="82">
        <v>930.6</v>
      </c>
      <c r="F33" s="68">
        <v>168</v>
      </c>
      <c r="G33" s="82">
        <v>2449.5</v>
      </c>
      <c r="H33" s="70">
        <v>9257.6</v>
      </c>
    </row>
    <row r="34" spans="1:8" ht="15" customHeight="1">
      <c r="A34" s="383" t="s">
        <v>386</v>
      </c>
      <c r="B34" s="379">
        <v>2021</v>
      </c>
      <c r="C34" s="385">
        <v>5</v>
      </c>
      <c r="D34" s="385">
        <v>140</v>
      </c>
      <c r="E34" s="68">
        <v>495</v>
      </c>
      <c r="F34" s="385">
        <v>123</v>
      </c>
      <c r="G34" s="387">
        <v>1483</v>
      </c>
      <c r="H34" s="70">
        <v>4609</v>
      </c>
    </row>
    <row r="35" spans="1:8" ht="15" customHeight="1">
      <c r="A35" s="383" t="s">
        <v>386</v>
      </c>
      <c r="B35" s="379">
        <v>2022</v>
      </c>
      <c r="C35" s="385">
        <v>3</v>
      </c>
      <c r="D35" s="385">
        <v>176</v>
      </c>
      <c r="E35" s="68">
        <v>589</v>
      </c>
      <c r="F35" s="385">
        <v>162</v>
      </c>
      <c r="G35" s="385">
        <v>1609</v>
      </c>
      <c r="H35" s="70">
        <v>5051</v>
      </c>
    </row>
    <row r="36" spans="1:8" ht="15" customHeight="1">
      <c r="A36" s="383" t="s">
        <v>386</v>
      </c>
      <c r="B36" s="379">
        <v>2023</v>
      </c>
      <c r="C36" s="385">
        <v>5</v>
      </c>
      <c r="D36" s="385">
        <v>178</v>
      </c>
      <c r="E36" s="68">
        <v>582</v>
      </c>
      <c r="F36" s="385">
        <v>138</v>
      </c>
      <c r="G36" s="386">
        <v>1775</v>
      </c>
      <c r="H36" s="70">
        <v>5249</v>
      </c>
    </row>
    <row r="37" spans="1:8" ht="15" customHeight="1">
      <c r="A37" s="383" t="s">
        <v>386</v>
      </c>
      <c r="B37" s="379">
        <v>2024</v>
      </c>
      <c r="C37" s="385">
        <v>3</v>
      </c>
      <c r="D37" s="385">
        <v>160</v>
      </c>
      <c r="E37" s="68">
        <v>495</v>
      </c>
      <c r="F37" s="385">
        <v>157</v>
      </c>
      <c r="G37" s="386">
        <v>1817</v>
      </c>
      <c r="H37" s="70">
        <v>5235</v>
      </c>
    </row>
    <row r="38" spans="1:8" ht="15" customHeight="1">
      <c r="A38" s="383" t="s">
        <v>386</v>
      </c>
      <c r="B38" s="379">
        <v>2025</v>
      </c>
      <c r="C38" s="385">
        <v>1</v>
      </c>
      <c r="D38" s="385">
        <v>173</v>
      </c>
      <c r="E38" s="68">
        <v>526</v>
      </c>
      <c r="F38" s="385">
        <v>132</v>
      </c>
      <c r="G38" s="386">
        <v>1735</v>
      </c>
      <c r="H38" s="70">
        <v>5028</v>
      </c>
    </row>
    <row r="39" spans="1:8" ht="15" customHeight="1">
      <c r="A39" s="383" t="s">
        <v>386</v>
      </c>
      <c r="B39" s="383" t="s">
        <v>845</v>
      </c>
      <c r="C39" s="68">
        <v>3.4</v>
      </c>
      <c r="D39" s="68">
        <v>165.4</v>
      </c>
      <c r="E39" s="68">
        <v>537.4</v>
      </c>
      <c r="F39" s="68">
        <v>142.4</v>
      </c>
      <c r="G39" s="68">
        <v>1683.8</v>
      </c>
      <c r="H39" s="70">
        <v>5034.3999999999996</v>
      </c>
    </row>
  </sheetData>
  <phoneticPr fontId="34" type="noConversion"/>
  <pageMargins left="0.75" right="0.75" top="1" bottom="1" header="0.5" footer="0.5"/>
  <pageSetup paperSize="9" scale="70" orientation="portrait" r:id="rId1"/>
  <headerFooter alignWithMargins="0"/>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67"/>
  <sheetViews>
    <sheetView zoomScaleNormal="100" workbookViewId="0"/>
  </sheetViews>
  <sheetFormatPr defaultRowHeight="13.2"/>
  <cols>
    <col min="1" max="1" width="21.33203125" style="72" customWidth="1"/>
    <col min="2" max="2" width="28.109375" style="72" bestFit="1" customWidth="1"/>
    <col min="3" max="5" width="13.6640625" style="72" customWidth="1"/>
    <col min="6" max="8" width="15.6640625" style="72" customWidth="1"/>
    <col min="9" max="9" width="9.33203125" customWidth="1"/>
  </cols>
  <sheetData>
    <row r="1" spans="1:8" ht="21" customHeight="1">
      <c r="A1" s="380" t="s">
        <v>1463</v>
      </c>
      <c r="B1" s="378"/>
      <c r="C1" s="378"/>
      <c r="D1" s="378"/>
      <c r="E1" s="378"/>
      <c r="F1" s="378"/>
      <c r="G1" s="378"/>
      <c r="H1" s="378"/>
    </row>
    <row r="2" spans="1:8" s="49" customFormat="1" ht="15">
      <c r="A2" s="447" t="s">
        <v>1758</v>
      </c>
      <c r="C2" s="58"/>
      <c r="D2" s="58"/>
      <c r="E2" s="58"/>
      <c r="F2" s="58"/>
      <c r="G2" s="58"/>
      <c r="H2" s="58"/>
    </row>
    <row r="3" spans="1:8" ht="30" customHeight="1">
      <c r="A3" s="381" t="s">
        <v>540</v>
      </c>
      <c r="B3" s="378"/>
      <c r="C3" s="378"/>
      <c r="D3" s="378"/>
      <c r="E3" s="378"/>
      <c r="F3" s="378"/>
      <c r="G3" s="378"/>
      <c r="H3" s="378"/>
    </row>
    <row r="4" spans="1:8" ht="39.6">
      <c r="A4" s="382" t="s">
        <v>591</v>
      </c>
      <c r="B4" s="382" t="s">
        <v>603</v>
      </c>
      <c r="C4" s="384" t="s">
        <v>602</v>
      </c>
      <c r="D4" s="384" t="s">
        <v>1287</v>
      </c>
      <c r="E4" s="384" t="s">
        <v>604</v>
      </c>
      <c r="F4" s="384" t="s">
        <v>1105</v>
      </c>
      <c r="G4" s="384" t="s">
        <v>1288</v>
      </c>
      <c r="H4" s="384" t="s">
        <v>1106</v>
      </c>
    </row>
    <row r="5" spans="1:8" ht="25.2" customHeight="1">
      <c r="A5" s="383" t="s">
        <v>227</v>
      </c>
      <c r="B5" s="383" t="s">
        <v>1315</v>
      </c>
      <c r="C5" s="68">
        <v>27.6</v>
      </c>
      <c r="D5" s="68">
        <v>366.5</v>
      </c>
      <c r="E5" s="68">
        <v>666</v>
      </c>
      <c r="F5" s="68">
        <v>2.2000000000000002</v>
      </c>
      <c r="G5" s="68">
        <v>21.9</v>
      </c>
      <c r="H5" s="68">
        <v>40.200000000000003</v>
      </c>
    </row>
    <row r="6" spans="1:8" ht="15" customHeight="1">
      <c r="A6" s="383" t="s">
        <v>227</v>
      </c>
      <c r="B6" s="379">
        <v>2021</v>
      </c>
      <c r="C6" s="385">
        <v>28</v>
      </c>
      <c r="D6" s="385">
        <v>271</v>
      </c>
      <c r="E6" s="385">
        <v>443</v>
      </c>
      <c r="F6" s="385">
        <v>1</v>
      </c>
      <c r="G6" s="385">
        <v>10</v>
      </c>
      <c r="H6" s="385">
        <v>16</v>
      </c>
    </row>
    <row r="7" spans="1:8" ht="15" customHeight="1">
      <c r="A7" s="383" t="s">
        <v>227</v>
      </c>
      <c r="B7" s="379">
        <v>2022</v>
      </c>
      <c r="C7" s="385">
        <v>26</v>
      </c>
      <c r="D7" s="385">
        <v>273</v>
      </c>
      <c r="E7" s="385">
        <v>460</v>
      </c>
      <c r="F7" s="385">
        <v>0</v>
      </c>
      <c r="G7" s="385">
        <v>13</v>
      </c>
      <c r="H7" s="385">
        <v>22</v>
      </c>
    </row>
    <row r="8" spans="1:8" ht="15" customHeight="1">
      <c r="A8" s="383" t="s">
        <v>227</v>
      </c>
      <c r="B8" s="379">
        <v>2023</v>
      </c>
      <c r="C8" s="385">
        <v>26</v>
      </c>
      <c r="D8" s="385">
        <v>279</v>
      </c>
      <c r="E8" s="385">
        <v>461</v>
      </c>
      <c r="F8" s="385">
        <v>1</v>
      </c>
      <c r="G8" s="385">
        <v>18</v>
      </c>
      <c r="H8" s="385">
        <v>26</v>
      </c>
    </row>
    <row r="9" spans="1:8" ht="15" customHeight="1">
      <c r="A9" s="383" t="s">
        <v>227</v>
      </c>
      <c r="B9" s="379">
        <v>2024</v>
      </c>
      <c r="C9" s="385">
        <v>30</v>
      </c>
      <c r="D9" s="385">
        <v>279</v>
      </c>
      <c r="E9" s="385">
        <v>453</v>
      </c>
      <c r="F9" s="385">
        <v>4</v>
      </c>
      <c r="G9" s="385">
        <v>10</v>
      </c>
      <c r="H9" s="385">
        <v>17</v>
      </c>
    </row>
    <row r="10" spans="1:8" ht="15" customHeight="1">
      <c r="A10" s="383" t="s">
        <v>227</v>
      </c>
      <c r="B10" s="379">
        <v>2025</v>
      </c>
      <c r="C10" s="385">
        <v>33</v>
      </c>
      <c r="D10" s="385">
        <v>328</v>
      </c>
      <c r="E10" s="385">
        <v>562</v>
      </c>
      <c r="F10" s="385">
        <v>1</v>
      </c>
      <c r="G10" s="385">
        <v>8</v>
      </c>
      <c r="H10" s="385">
        <v>21</v>
      </c>
    </row>
    <row r="11" spans="1:8" ht="15" customHeight="1">
      <c r="A11" s="383" t="s">
        <v>227</v>
      </c>
      <c r="B11" s="383" t="s">
        <v>845</v>
      </c>
      <c r="C11" s="68">
        <v>28.6</v>
      </c>
      <c r="D11" s="68">
        <v>286</v>
      </c>
      <c r="E11" s="68">
        <v>475.8</v>
      </c>
      <c r="F11" s="68">
        <v>1.4</v>
      </c>
      <c r="G11" s="68">
        <v>11.8</v>
      </c>
      <c r="H11" s="68">
        <v>20.399999999999999</v>
      </c>
    </row>
    <row r="12" spans="1:8" ht="25.2" customHeight="1">
      <c r="A12" s="383" t="s">
        <v>364</v>
      </c>
      <c r="B12" s="383" t="s">
        <v>1315</v>
      </c>
      <c r="C12" s="68">
        <v>58.2</v>
      </c>
      <c r="D12" s="68">
        <v>807.8</v>
      </c>
      <c r="E12" s="82">
        <v>4238.6000000000004</v>
      </c>
      <c r="F12" s="68">
        <v>24.6</v>
      </c>
      <c r="G12" s="68">
        <v>405.3</v>
      </c>
      <c r="H12" s="70">
        <v>1959</v>
      </c>
    </row>
    <row r="13" spans="1:8" ht="15" customHeight="1">
      <c r="A13" s="383" t="s">
        <v>364</v>
      </c>
      <c r="B13" s="379">
        <v>2021</v>
      </c>
      <c r="C13" s="385">
        <v>33</v>
      </c>
      <c r="D13" s="385">
        <v>458</v>
      </c>
      <c r="E13" s="385">
        <v>1933</v>
      </c>
      <c r="F13" s="385">
        <v>17</v>
      </c>
      <c r="G13" s="385">
        <v>254</v>
      </c>
      <c r="H13" s="386">
        <v>978</v>
      </c>
    </row>
    <row r="14" spans="1:8" ht="15" customHeight="1">
      <c r="A14" s="383" t="s">
        <v>364</v>
      </c>
      <c r="B14" s="379">
        <v>2022</v>
      </c>
      <c r="C14" s="385">
        <v>64</v>
      </c>
      <c r="D14" s="385">
        <v>536</v>
      </c>
      <c r="E14" s="387">
        <v>2171</v>
      </c>
      <c r="F14" s="385">
        <v>31</v>
      </c>
      <c r="G14" s="385">
        <v>285</v>
      </c>
      <c r="H14" s="386">
        <v>1037</v>
      </c>
    </row>
    <row r="15" spans="1:8" ht="15" customHeight="1">
      <c r="A15" s="383" t="s">
        <v>364</v>
      </c>
      <c r="B15" s="379">
        <v>2023</v>
      </c>
      <c r="C15" s="385">
        <v>48</v>
      </c>
      <c r="D15" s="385">
        <v>613</v>
      </c>
      <c r="E15" s="387">
        <v>2317</v>
      </c>
      <c r="F15" s="385">
        <v>6</v>
      </c>
      <c r="G15" s="385">
        <v>298</v>
      </c>
      <c r="H15" s="386">
        <v>1092</v>
      </c>
    </row>
    <row r="16" spans="1:8" ht="15" customHeight="1">
      <c r="A16" s="383" t="s">
        <v>364</v>
      </c>
      <c r="B16" s="379">
        <v>2024</v>
      </c>
      <c r="C16" s="385">
        <v>47</v>
      </c>
      <c r="D16" s="385">
        <v>610</v>
      </c>
      <c r="E16" s="387">
        <v>2301</v>
      </c>
      <c r="F16" s="385">
        <v>26</v>
      </c>
      <c r="G16" s="385">
        <v>332</v>
      </c>
      <c r="H16" s="386">
        <v>1110</v>
      </c>
    </row>
    <row r="17" spans="1:8" ht="15" customHeight="1">
      <c r="A17" s="383" t="s">
        <v>364</v>
      </c>
      <c r="B17" s="379">
        <v>2025</v>
      </c>
      <c r="C17" s="385">
        <v>37</v>
      </c>
      <c r="D17" s="385">
        <v>579</v>
      </c>
      <c r="E17" s="387">
        <v>2098</v>
      </c>
      <c r="F17" s="385">
        <v>21</v>
      </c>
      <c r="G17" s="385">
        <v>266</v>
      </c>
      <c r="H17" s="386">
        <v>1007</v>
      </c>
    </row>
    <row r="18" spans="1:8" ht="15" customHeight="1">
      <c r="A18" s="383" t="s">
        <v>364</v>
      </c>
      <c r="B18" s="383" t="s">
        <v>845</v>
      </c>
      <c r="C18" s="68">
        <v>45.8</v>
      </c>
      <c r="D18" s="68">
        <v>559.20000000000005</v>
      </c>
      <c r="E18" s="82">
        <v>2164</v>
      </c>
      <c r="F18" s="68">
        <v>20.2</v>
      </c>
      <c r="G18" s="68">
        <v>287</v>
      </c>
      <c r="H18" s="70">
        <v>1044.8</v>
      </c>
    </row>
    <row r="19" spans="1:8" ht="25.2" customHeight="1">
      <c r="A19" s="383" t="s">
        <v>384</v>
      </c>
      <c r="B19" s="383" t="s">
        <v>1315</v>
      </c>
      <c r="C19" s="68">
        <v>0.6</v>
      </c>
      <c r="D19" s="68">
        <v>8.6</v>
      </c>
      <c r="E19" s="68">
        <v>65.2</v>
      </c>
      <c r="F19" s="68">
        <v>0.2</v>
      </c>
      <c r="G19" s="68">
        <v>10.4</v>
      </c>
      <c r="H19" s="68">
        <v>79.8</v>
      </c>
    </row>
    <row r="20" spans="1:8" ht="15" customHeight="1">
      <c r="A20" s="383" t="s">
        <v>384</v>
      </c>
      <c r="B20" s="379">
        <v>2021</v>
      </c>
      <c r="C20" s="385">
        <v>0</v>
      </c>
      <c r="D20" s="385">
        <v>6</v>
      </c>
      <c r="E20" s="385">
        <v>27</v>
      </c>
      <c r="F20" s="385">
        <v>0</v>
      </c>
      <c r="G20" s="385">
        <v>5</v>
      </c>
      <c r="H20" s="385">
        <v>39</v>
      </c>
    </row>
    <row r="21" spans="1:8" ht="15" customHeight="1">
      <c r="A21" s="383" t="s">
        <v>384</v>
      </c>
      <c r="B21" s="379">
        <v>2022</v>
      </c>
      <c r="C21" s="385">
        <v>0</v>
      </c>
      <c r="D21" s="385">
        <v>7</v>
      </c>
      <c r="E21" s="385">
        <v>41</v>
      </c>
      <c r="F21" s="385">
        <v>1</v>
      </c>
      <c r="G21" s="385">
        <v>6</v>
      </c>
      <c r="H21" s="385">
        <v>34</v>
      </c>
    </row>
    <row r="22" spans="1:8" ht="15" customHeight="1">
      <c r="A22" s="383" t="s">
        <v>384</v>
      </c>
      <c r="B22" s="379">
        <v>2023</v>
      </c>
      <c r="C22" s="385">
        <v>0</v>
      </c>
      <c r="D22" s="385">
        <v>8</v>
      </c>
      <c r="E22" s="385">
        <v>55</v>
      </c>
      <c r="F22" s="385">
        <v>0</v>
      </c>
      <c r="G22" s="385">
        <v>14</v>
      </c>
      <c r="H22" s="385">
        <v>63</v>
      </c>
    </row>
    <row r="23" spans="1:8" ht="15" customHeight="1">
      <c r="A23" s="383" t="s">
        <v>384</v>
      </c>
      <c r="B23" s="379">
        <v>2024</v>
      </c>
      <c r="C23" s="385">
        <v>1</v>
      </c>
      <c r="D23" s="385">
        <v>15</v>
      </c>
      <c r="E23" s="385">
        <v>52</v>
      </c>
      <c r="F23" s="385">
        <v>0</v>
      </c>
      <c r="G23" s="385">
        <v>14</v>
      </c>
      <c r="H23" s="385">
        <v>48</v>
      </c>
    </row>
    <row r="24" spans="1:8" ht="15" customHeight="1">
      <c r="A24" s="383" t="s">
        <v>384</v>
      </c>
      <c r="B24" s="379">
        <v>2025</v>
      </c>
      <c r="C24" s="385">
        <v>0</v>
      </c>
      <c r="D24" s="385">
        <v>15</v>
      </c>
      <c r="E24" s="385">
        <v>46</v>
      </c>
      <c r="F24" s="385">
        <v>1</v>
      </c>
      <c r="G24" s="385">
        <v>6</v>
      </c>
      <c r="H24" s="385">
        <v>37</v>
      </c>
    </row>
    <row r="25" spans="1:8" ht="15" customHeight="1">
      <c r="A25" s="383" t="s">
        <v>384</v>
      </c>
      <c r="B25" s="383" t="s">
        <v>845</v>
      </c>
      <c r="C25" s="68">
        <v>0.2</v>
      </c>
      <c r="D25" s="68">
        <v>10.199999999999999</v>
      </c>
      <c r="E25" s="68">
        <v>44.2</v>
      </c>
      <c r="F25" s="68">
        <v>0.4</v>
      </c>
      <c r="G25" s="68">
        <v>9</v>
      </c>
      <c r="H25" s="68">
        <v>44.2</v>
      </c>
    </row>
    <row r="26" spans="1:8" ht="25.2" customHeight="1">
      <c r="A26" s="383" t="s">
        <v>13</v>
      </c>
      <c r="B26" s="383" t="s">
        <v>1315</v>
      </c>
      <c r="C26" s="68">
        <v>0.4</v>
      </c>
      <c r="D26" s="68">
        <v>1.5</v>
      </c>
      <c r="E26" s="68">
        <v>10.4</v>
      </c>
      <c r="F26" s="68">
        <v>0.6</v>
      </c>
      <c r="G26" s="68">
        <v>4</v>
      </c>
      <c r="H26" s="68">
        <v>20.8</v>
      </c>
    </row>
    <row r="27" spans="1:8" ht="15" customHeight="1">
      <c r="A27" s="383" t="s">
        <v>13</v>
      </c>
      <c r="B27" s="379">
        <v>2021</v>
      </c>
      <c r="C27" s="385">
        <v>0</v>
      </c>
      <c r="D27" s="385">
        <v>0</v>
      </c>
      <c r="E27" s="385">
        <v>4</v>
      </c>
      <c r="F27" s="385">
        <v>1</v>
      </c>
      <c r="G27" s="385">
        <v>4</v>
      </c>
      <c r="H27" s="385">
        <v>16</v>
      </c>
    </row>
    <row r="28" spans="1:8" ht="15" customHeight="1">
      <c r="A28" s="383" t="s">
        <v>13</v>
      </c>
      <c r="B28" s="379">
        <v>2022</v>
      </c>
      <c r="C28" s="385">
        <v>0</v>
      </c>
      <c r="D28" s="385">
        <v>3</v>
      </c>
      <c r="E28" s="385">
        <v>7</v>
      </c>
      <c r="F28" s="385">
        <v>0</v>
      </c>
      <c r="G28" s="385">
        <v>3</v>
      </c>
      <c r="H28" s="385">
        <v>9</v>
      </c>
    </row>
    <row r="29" spans="1:8" ht="15" customHeight="1">
      <c r="A29" s="383" t="s">
        <v>13</v>
      </c>
      <c r="B29" s="379">
        <v>2023</v>
      </c>
      <c r="C29" s="385">
        <v>0</v>
      </c>
      <c r="D29" s="385">
        <v>1</v>
      </c>
      <c r="E29" s="385">
        <v>4</v>
      </c>
      <c r="F29" s="385">
        <v>0</v>
      </c>
      <c r="G29" s="385">
        <v>0</v>
      </c>
      <c r="H29" s="385">
        <v>3</v>
      </c>
    </row>
    <row r="30" spans="1:8" ht="15" customHeight="1">
      <c r="A30" s="383" t="s">
        <v>13</v>
      </c>
      <c r="B30" s="379">
        <v>2024</v>
      </c>
      <c r="C30" s="385">
        <v>0</v>
      </c>
      <c r="D30" s="385">
        <v>0</v>
      </c>
      <c r="E30" s="385">
        <v>1</v>
      </c>
      <c r="F30" s="385">
        <v>0</v>
      </c>
      <c r="G30" s="385">
        <v>2</v>
      </c>
      <c r="H30" s="385">
        <v>17</v>
      </c>
    </row>
    <row r="31" spans="1:8" ht="15" customHeight="1">
      <c r="A31" s="383" t="s">
        <v>13</v>
      </c>
      <c r="B31" s="379">
        <v>2025</v>
      </c>
      <c r="C31" s="385">
        <v>0</v>
      </c>
      <c r="D31" s="385">
        <v>0</v>
      </c>
      <c r="E31" s="385">
        <v>1</v>
      </c>
      <c r="F31" s="385">
        <v>0</v>
      </c>
      <c r="G31" s="385">
        <v>1</v>
      </c>
      <c r="H31" s="385">
        <v>7</v>
      </c>
    </row>
    <row r="32" spans="1:8" ht="15" customHeight="1">
      <c r="A32" s="383" t="s">
        <v>13</v>
      </c>
      <c r="B32" s="383" t="s">
        <v>845</v>
      </c>
      <c r="C32" s="68">
        <v>0</v>
      </c>
      <c r="D32" s="68">
        <v>0.8</v>
      </c>
      <c r="E32" s="68">
        <v>3.4</v>
      </c>
      <c r="F32" s="68">
        <v>0.2</v>
      </c>
      <c r="G32" s="68">
        <v>2</v>
      </c>
      <c r="H32" s="68">
        <v>10.4</v>
      </c>
    </row>
    <row r="33" spans="1:8" ht="25.2" customHeight="1">
      <c r="A33" s="383" t="s">
        <v>101</v>
      </c>
      <c r="B33" s="383" t="s">
        <v>1315</v>
      </c>
      <c r="C33" s="68">
        <v>0.2</v>
      </c>
      <c r="D33" s="68">
        <v>5.5</v>
      </c>
      <c r="E33" s="68">
        <v>27.2</v>
      </c>
      <c r="F33" s="68">
        <v>1.6</v>
      </c>
      <c r="G33" s="68">
        <v>57.5</v>
      </c>
      <c r="H33" s="68">
        <v>275.2</v>
      </c>
    </row>
    <row r="34" spans="1:8" ht="15" customHeight="1">
      <c r="A34" s="383" t="s">
        <v>101</v>
      </c>
      <c r="B34" s="379">
        <v>2021</v>
      </c>
      <c r="C34" s="385">
        <v>0</v>
      </c>
      <c r="D34" s="385">
        <v>1</v>
      </c>
      <c r="E34" s="385">
        <v>6</v>
      </c>
      <c r="F34" s="385">
        <v>2</v>
      </c>
      <c r="G34" s="385">
        <v>26</v>
      </c>
      <c r="H34" s="385">
        <v>74</v>
      </c>
    </row>
    <row r="35" spans="1:8" ht="15" customHeight="1">
      <c r="A35" s="383" t="s">
        <v>101</v>
      </c>
      <c r="B35" s="379">
        <v>2022</v>
      </c>
      <c r="C35" s="385">
        <v>0</v>
      </c>
      <c r="D35" s="385">
        <v>0</v>
      </c>
      <c r="E35" s="385">
        <v>7</v>
      </c>
      <c r="F35" s="385">
        <v>0</v>
      </c>
      <c r="G35" s="385">
        <v>20</v>
      </c>
      <c r="H35" s="385">
        <v>110</v>
      </c>
    </row>
    <row r="36" spans="1:8" ht="15" customHeight="1">
      <c r="A36" s="383" t="s">
        <v>101</v>
      </c>
      <c r="B36" s="379">
        <v>2023</v>
      </c>
      <c r="C36" s="385">
        <v>1</v>
      </c>
      <c r="D36" s="385">
        <v>3</v>
      </c>
      <c r="E36" s="385">
        <v>10</v>
      </c>
      <c r="F36" s="385">
        <v>0</v>
      </c>
      <c r="G36" s="385">
        <v>40</v>
      </c>
      <c r="H36" s="385">
        <v>137</v>
      </c>
    </row>
    <row r="37" spans="1:8" ht="15" customHeight="1">
      <c r="A37" s="383" t="s">
        <v>101</v>
      </c>
      <c r="B37" s="379">
        <v>2024</v>
      </c>
      <c r="C37" s="385">
        <v>0</v>
      </c>
      <c r="D37" s="385">
        <v>2</v>
      </c>
      <c r="E37" s="385">
        <v>10</v>
      </c>
      <c r="F37" s="385">
        <v>0</v>
      </c>
      <c r="G37" s="385">
        <v>25</v>
      </c>
      <c r="H37" s="385">
        <v>120</v>
      </c>
    </row>
    <row r="38" spans="1:8" ht="15" customHeight="1">
      <c r="A38" s="383" t="s">
        <v>101</v>
      </c>
      <c r="B38" s="379">
        <v>2025</v>
      </c>
      <c r="C38" s="385">
        <v>0</v>
      </c>
      <c r="D38" s="385">
        <v>5</v>
      </c>
      <c r="E38" s="385">
        <v>13</v>
      </c>
      <c r="F38" s="385">
        <v>0</v>
      </c>
      <c r="G38" s="385">
        <v>27</v>
      </c>
      <c r="H38" s="385">
        <v>96</v>
      </c>
    </row>
    <row r="39" spans="1:8" ht="15" customHeight="1">
      <c r="A39" s="383" t="s">
        <v>101</v>
      </c>
      <c r="B39" s="383" t="s">
        <v>845</v>
      </c>
      <c r="C39" s="68">
        <v>0.2</v>
      </c>
      <c r="D39" s="68">
        <v>2.2000000000000002</v>
      </c>
      <c r="E39" s="68">
        <v>9.1999999999999993</v>
      </c>
      <c r="F39" s="68">
        <v>0.4</v>
      </c>
      <c r="G39" s="68">
        <v>27.6</v>
      </c>
      <c r="H39" s="68">
        <v>107.4</v>
      </c>
    </row>
    <row r="40" spans="1:8" ht="25.2" customHeight="1">
      <c r="A40" s="383" t="s">
        <v>205</v>
      </c>
      <c r="B40" s="383" t="s">
        <v>1315</v>
      </c>
      <c r="C40" s="68">
        <v>2.8</v>
      </c>
      <c r="D40" s="68">
        <v>51.6</v>
      </c>
      <c r="E40" s="68">
        <v>262.39999999999998</v>
      </c>
      <c r="F40" s="68">
        <v>0.6</v>
      </c>
      <c r="G40" s="68">
        <v>16.3</v>
      </c>
      <c r="H40" s="68">
        <v>84.8</v>
      </c>
    </row>
    <row r="41" spans="1:8" ht="15" customHeight="1">
      <c r="A41" s="383" t="s">
        <v>205</v>
      </c>
      <c r="B41" s="379">
        <v>2021</v>
      </c>
      <c r="C41" s="385">
        <v>2</v>
      </c>
      <c r="D41" s="385">
        <v>28</v>
      </c>
      <c r="E41" s="385">
        <v>128</v>
      </c>
      <c r="F41" s="385">
        <v>0</v>
      </c>
      <c r="G41" s="385">
        <v>13</v>
      </c>
      <c r="H41" s="385">
        <v>41</v>
      </c>
    </row>
    <row r="42" spans="1:8" ht="15" customHeight="1">
      <c r="A42" s="383" t="s">
        <v>205</v>
      </c>
      <c r="B42" s="379">
        <v>2022</v>
      </c>
      <c r="C42" s="385">
        <v>1</v>
      </c>
      <c r="D42" s="385">
        <v>36</v>
      </c>
      <c r="E42" s="385">
        <v>152</v>
      </c>
      <c r="F42" s="385">
        <v>0</v>
      </c>
      <c r="G42" s="385">
        <v>15</v>
      </c>
      <c r="H42" s="385">
        <v>61</v>
      </c>
    </row>
    <row r="43" spans="1:8" ht="15" customHeight="1">
      <c r="A43" s="383" t="s">
        <v>205</v>
      </c>
      <c r="B43" s="379">
        <v>2023</v>
      </c>
      <c r="C43" s="385">
        <v>2</v>
      </c>
      <c r="D43" s="385">
        <v>32</v>
      </c>
      <c r="E43" s="385">
        <v>141</v>
      </c>
      <c r="F43" s="385">
        <v>0</v>
      </c>
      <c r="G43" s="385">
        <v>5</v>
      </c>
      <c r="H43" s="385">
        <v>41</v>
      </c>
    </row>
    <row r="44" spans="1:8" ht="15" customHeight="1">
      <c r="A44" s="383" t="s">
        <v>205</v>
      </c>
      <c r="B44" s="379">
        <v>2024</v>
      </c>
      <c r="C44" s="385">
        <v>3</v>
      </c>
      <c r="D44" s="385">
        <v>38</v>
      </c>
      <c r="E44" s="385">
        <v>125</v>
      </c>
      <c r="F44" s="385">
        <v>0</v>
      </c>
      <c r="G44" s="385">
        <v>8</v>
      </c>
      <c r="H44" s="385">
        <v>39</v>
      </c>
    </row>
    <row r="45" spans="1:8" ht="15" customHeight="1">
      <c r="A45" s="383" t="s">
        <v>205</v>
      </c>
      <c r="B45" s="379">
        <v>2025</v>
      </c>
      <c r="C45" s="385">
        <v>4</v>
      </c>
      <c r="D45" s="385">
        <v>38</v>
      </c>
      <c r="E45" s="385">
        <v>170</v>
      </c>
      <c r="F45" s="385">
        <v>1</v>
      </c>
      <c r="G45" s="385">
        <v>9</v>
      </c>
      <c r="H45" s="385">
        <v>65</v>
      </c>
    </row>
    <row r="46" spans="1:8" ht="15" customHeight="1">
      <c r="A46" s="383" t="s">
        <v>205</v>
      </c>
      <c r="B46" s="383" t="s">
        <v>845</v>
      </c>
      <c r="C46" s="68">
        <v>2.4</v>
      </c>
      <c r="D46" s="68">
        <v>34.4</v>
      </c>
      <c r="E46" s="68">
        <v>143.19999999999999</v>
      </c>
      <c r="F46" s="68">
        <v>0.2</v>
      </c>
      <c r="G46" s="68">
        <v>10</v>
      </c>
      <c r="H46" s="68">
        <v>49.4</v>
      </c>
    </row>
    <row r="47" spans="1:8" ht="25.2" customHeight="1">
      <c r="A47" s="383" t="s">
        <v>206</v>
      </c>
      <c r="B47" s="383" t="s">
        <v>1315</v>
      </c>
      <c r="C47" s="68">
        <v>2.2000000000000002</v>
      </c>
      <c r="D47" s="68">
        <v>20.100000000000001</v>
      </c>
      <c r="E47" s="68">
        <v>73.2</v>
      </c>
      <c r="F47" s="68">
        <v>0.2</v>
      </c>
      <c r="G47" s="68">
        <v>4.3</v>
      </c>
      <c r="H47" s="68">
        <v>18</v>
      </c>
    </row>
    <row r="48" spans="1:8" ht="15" customHeight="1">
      <c r="A48" s="383" t="s">
        <v>206</v>
      </c>
      <c r="B48" s="379">
        <v>2021</v>
      </c>
      <c r="C48" s="385">
        <v>1</v>
      </c>
      <c r="D48" s="385">
        <v>13</v>
      </c>
      <c r="E48" s="385">
        <v>41</v>
      </c>
      <c r="F48" s="385">
        <v>0</v>
      </c>
      <c r="G48" s="385">
        <v>1</v>
      </c>
      <c r="H48" s="385">
        <v>4</v>
      </c>
    </row>
    <row r="49" spans="1:8" ht="15" customHeight="1">
      <c r="A49" s="383" t="s">
        <v>206</v>
      </c>
      <c r="B49" s="379">
        <v>2022</v>
      </c>
      <c r="C49" s="385">
        <v>4</v>
      </c>
      <c r="D49" s="385">
        <v>5</v>
      </c>
      <c r="E49" s="385">
        <v>32</v>
      </c>
      <c r="F49" s="385">
        <v>0</v>
      </c>
      <c r="G49" s="385">
        <v>1</v>
      </c>
      <c r="H49" s="385">
        <v>4</v>
      </c>
    </row>
    <row r="50" spans="1:8" ht="15" customHeight="1">
      <c r="A50" s="383" t="s">
        <v>206</v>
      </c>
      <c r="B50" s="379">
        <v>2023</v>
      </c>
      <c r="C50" s="385">
        <v>2</v>
      </c>
      <c r="D50" s="385">
        <v>7</v>
      </c>
      <c r="E50" s="385">
        <v>25</v>
      </c>
      <c r="F50" s="385">
        <v>0</v>
      </c>
      <c r="G50" s="385">
        <v>1</v>
      </c>
      <c r="H50" s="385">
        <v>5</v>
      </c>
    </row>
    <row r="51" spans="1:8" ht="15" customHeight="1">
      <c r="A51" s="383" t="s">
        <v>206</v>
      </c>
      <c r="B51" s="379">
        <v>2024</v>
      </c>
      <c r="C51" s="385">
        <v>2</v>
      </c>
      <c r="D51" s="385">
        <v>12</v>
      </c>
      <c r="E51" s="385">
        <v>29</v>
      </c>
      <c r="F51" s="385">
        <v>0</v>
      </c>
      <c r="G51" s="385">
        <v>2</v>
      </c>
      <c r="H51" s="385">
        <v>5</v>
      </c>
    </row>
    <row r="52" spans="1:8" ht="15" customHeight="1">
      <c r="A52" s="383" t="s">
        <v>206</v>
      </c>
      <c r="B52" s="379">
        <v>2025</v>
      </c>
      <c r="C52" s="385">
        <v>0</v>
      </c>
      <c r="D52" s="385">
        <v>7</v>
      </c>
      <c r="E52" s="385">
        <v>29</v>
      </c>
      <c r="F52" s="385">
        <v>0</v>
      </c>
      <c r="G52" s="385">
        <v>0</v>
      </c>
      <c r="H52" s="385">
        <v>4</v>
      </c>
    </row>
    <row r="53" spans="1:8" ht="15" customHeight="1">
      <c r="A53" s="383" t="s">
        <v>206</v>
      </c>
      <c r="B53" s="383" t="s">
        <v>845</v>
      </c>
      <c r="C53" s="68">
        <v>1.8</v>
      </c>
      <c r="D53" s="68">
        <v>8.8000000000000007</v>
      </c>
      <c r="E53" s="68">
        <v>31.2</v>
      </c>
      <c r="F53" s="68">
        <v>0</v>
      </c>
      <c r="G53" s="68">
        <v>1</v>
      </c>
      <c r="H53" s="68">
        <v>4.4000000000000004</v>
      </c>
    </row>
    <row r="54" spans="1:8" ht="25.2" customHeight="1">
      <c r="A54" s="383" t="s">
        <v>14</v>
      </c>
      <c r="B54" s="383" t="s">
        <v>1315</v>
      </c>
      <c r="C54" s="68">
        <v>3.6</v>
      </c>
      <c r="D54" s="68">
        <v>20</v>
      </c>
      <c r="E54" s="68">
        <v>54.8</v>
      </c>
      <c r="F54" s="68">
        <v>0.2</v>
      </c>
      <c r="G54" s="68">
        <v>6.7</v>
      </c>
      <c r="H54" s="68">
        <v>18.2</v>
      </c>
    </row>
    <row r="55" spans="1:8" ht="15" customHeight="1">
      <c r="A55" s="383" t="s">
        <v>14</v>
      </c>
      <c r="B55" s="379">
        <v>2021</v>
      </c>
      <c r="C55" s="385">
        <v>1</v>
      </c>
      <c r="D55" s="385">
        <v>31</v>
      </c>
      <c r="E55" s="385">
        <v>72</v>
      </c>
      <c r="F55" s="385">
        <v>0</v>
      </c>
      <c r="G55" s="385">
        <v>4</v>
      </c>
      <c r="H55" s="385">
        <v>10</v>
      </c>
    </row>
    <row r="56" spans="1:8" ht="15" customHeight="1">
      <c r="A56" s="383" t="s">
        <v>14</v>
      </c>
      <c r="B56" s="379">
        <v>2022</v>
      </c>
      <c r="C56" s="385">
        <v>2</v>
      </c>
      <c r="D56" s="385">
        <v>24</v>
      </c>
      <c r="E56" s="385">
        <v>70</v>
      </c>
      <c r="F56" s="385">
        <v>1</v>
      </c>
      <c r="G56" s="385">
        <v>8</v>
      </c>
      <c r="H56" s="385">
        <v>26</v>
      </c>
    </row>
    <row r="57" spans="1:8" ht="15" customHeight="1">
      <c r="A57" s="383" t="s">
        <v>14</v>
      </c>
      <c r="B57" s="379">
        <v>2023</v>
      </c>
      <c r="C57" s="385">
        <v>4</v>
      </c>
      <c r="D57" s="385">
        <v>32</v>
      </c>
      <c r="E57" s="385">
        <v>75</v>
      </c>
      <c r="F57" s="385">
        <v>0</v>
      </c>
      <c r="G57" s="385">
        <v>9</v>
      </c>
      <c r="H57" s="385">
        <v>24</v>
      </c>
    </row>
    <row r="58" spans="1:8" ht="15" customHeight="1">
      <c r="A58" s="383" t="s">
        <v>14</v>
      </c>
      <c r="B58" s="379">
        <v>2024</v>
      </c>
      <c r="C58" s="385">
        <v>2</v>
      </c>
      <c r="D58" s="385">
        <v>33</v>
      </c>
      <c r="E58" s="385">
        <v>84</v>
      </c>
      <c r="F58" s="385">
        <v>0</v>
      </c>
      <c r="G58" s="385">
        <v>8</v>
      </c>
      <c r="H58" s="385">
        <v>28</v>
      </c>
    </row>
    <row r="59" spans="1:8" ht="15" customHeight="1">
      <c r="A59" s="383" t="s">
        <v>14</v>
      </c>
      <c r="B59" s="379">
        <v>2025</v>
      </c>
      <c r="C59" s="385">
        <v>1</v>
      </c>
      <c r="D59" s="385">
        <v>46</v>
      </c>
      <c r="E59" s="385">
        <v>101</v>
      </c>
      <c r="F59" s="385">
        <v>0</v>
      </c>
      <c r="G59" s="385">
        <v>13</v>
      </c>
      <c r="H59" s="385">
        <v>34</v>
      </c>
    </row>
    <row r="60" spans="1:8" ht="15" customHeight="1">
      <c r="A60" s="383" t="s">
        <v>14</v>
      </c>
      <c r="B60" s="383" t="s">
        <v>845</v>
      </c>
      <c r="C60" s="68">
        <v>2</v>
      </c>
      <c r="D60" s="68">
        <v>33.200000000000003</v>
      </c>
      <c r="E60" s="68">
        <v>80.400000000000006</v>
      </c>
      <c r="F60" s="68">
        <v>0.2</v>
      </c>
      <c r="G60" s="68">
        <v>8.4</v>
      </c>
      <c r="H60" s="68">
        <v>24.4</v>
      </c>
    </row>
    <row r="61" spans="1:8" ht="25.2" customHeight="1">
      <c r="A61" s="383" t="s">
        <v>137</v>
      </c>
      <c r="B61" s="383" t="s">
        <v>1315</v>
      </c>
      <c r="C61" s="68">
        <v>95.6</v>
      </c>
      <c r="D61" s="68">
        <v>1281.5999999999999</v>
      </c>
      <c r="E61" s="82">
        <v>5397.8</v>
      </c>
      <c r="F61" s="68">
        <v>30.2</v>
      </c>
      <c r="G61" s="68">
        <v>526.5</v>
      </c>
      <c r="H61" s="70">
        <v>2496</v>
      </c>
    </row>
    <row r="62" spans="1:8" ht="15" customHeight="1">
      <c r="A62" s="383" t="s">
        <v>137</v>
      </c>
      <c r="B62" s="379">
        <v>2021</v>
      </c>
      <c r="C62" s="385">
        <v>65</v>
      </c>
      <c r="D62" s="385">
        <v>808</v>
      </c>
      <c r="E62" s="388">
        <v>2654</v>
      </c>
      <c r="F62" s="385">
        <v>21</v>
      </c>
      <c r="G62" s="385">
        <v>317</v>
      </c>
      <c r="H62" s="389">
        <v>1178</v>
      </c>
    </row>
    <row r="63" spans="1:8" ht="15" customHeight="1">
      <c r="A63" s="383" t="s">
        <v>137</v>
      </c>
      <c r="B63" s="379">
        <v>2022</v>
      </c>
      <c r="C63" s="385">
        <v>97</v>
      </c>
      <c r="D63" s="385">
        <v>884</v>
      </c>
      <c r="E63" s="388">
        <v>2940</v>
      </c>
      <c r="F63" s="385">
        <v>33</v>
      </c>
      <c r="G63" s="385">
        <v>351</v>
      </c>
      <c r="H63" s="389">
        <v>1303</v>
      </c>
    </row>
    <row r="64" spans="1:8" ht="15" customHeight="1">
      <c r="A64" s="383" t="s">
        <v>137</v>
      </c>
      <c r="B64" s="379">
        <v>2023</v>
      </c>
      <c r="C64" s="385">
        <v>83</v>
      </c>
      <c r="D64" s="385">
        <v>975</v>
      </c>
      <c r="E64" s="389">
        <v>3088</v>
      </c>
      <c r="F64" s="385">
        <v>7</v>
      </c>
      <c r="G64" s="385">
        <v>385</v>
      </c>
      <c r="H64" s="389">
        <v>1391</v>
      </c>
    </row>
    <row r="65" spans="1:8" ht="15" customHeight="1">
      <c r="A65" s="383" t="s">
        <v>137</v>
      </c>
      <c r="B65" s="379">
        <v>2024</v>
      </c>
      <c r="C65" s="385">
        <v>85</v>
      </c>
      <c r="D65" s="385">
        <v>989</v>
      </c>
      <c r="E65" s="389">
        <v>3055</v>
      </c>
      <c r="F65" s="385">
        <v>30</v>
      </c>
      <c r="G65" s="385">
        <v>401</v>
      </c>
      <c r="H65" s="389">
        <v>1384</v>
      </c>
    </row>
    <row r="66" spans="1:8" ht="15" customHeight="1">
      <c r="A66" s="383" t="s">
        <v>137</v>
      </c>
      <c r="B66" s="379">
        <v>2025</v>
      </c>
      <c r="C66" s="385">
        <v>75</v>
      </c>
      <c r="D66" s="385">
        <v>1018</v>
      </c>
      <c r="E66" s="389">
        <v>3020</v>
      </c>
      <c r="F66" s="385">
        <v>24</v>
      </c>
      <c r="G66" s="385">
        <v>330</v>
      </c>
      <c r="H66" s="389">
        <v>1271</v>
      </c>
    </row>
    <row r="67" spans="1:8" ht="15" customHeight="1">
      <c r="A67" s="383" t="s">
        <v>137</v>
      </c>
      <c r="B67" s="383" t="s">
        <v>845</v>
      </c>
      <c r="C67" s="68">
        <v>81</v>
      </c>
      <c r="D67" s="68">
        <v>934.8</v>
      </c>
      <c r="E67" s="104">
        <v>2951.4</v>
      </c>
      <c r="F67" s="68">
        <v>23</v>
      </c>
      <c r="G67" s="68">
        <v>356.8</v>
      </c>
      <c r="H67" s="104">
        <v>1305.4000000000001</v>
      </c>
    </row>
  </sheetData>
  <phoneticPr fontId="34" type="noConversion"/>
  <pageMargins left="0.75" right="0.75" top="1" bottom="1" header="0.5" footer="0.5"/>
  <pageSetup paperSize="9" scale="66" orientation="portrait" r:id="rId1"/>
  <headerFooter alignWithMargins="0"/>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N178"/>
  <sheetViews>
    <sheetView zoomScaleNormal="100" workbookViewId="0"/>
  </sheetViews>
  <sheetFormatPr defaultColWidth="9.109375" defaultRowHeight="15"/>
  <cols>
    <col min="1" max="1" width="27.88671875" style="72" customWidth="1"/>
    <col min="2" max="2" width="22.5546875" style="72" customWidth="1"/>
    <col min="3" max="3" width="11" style="72" customWidth="1"/>
    <col min="4" max="4" width="9.6640625" style="72" customWidth="1"/>
    <col min="5" max="5" width="11.88671875" style="72" customWidth="1"/>
    <col min="6" max="12" width="9.6640625" style="72" customWidth="1"/>
    <col min="13" max="13" width="9.6640625" style="5" customWidth="1"/>
    <col min="14" max="16384" width="9.109375" style="15"/>
  </cols>
  <sheetData>
    <row r="1" spans="1:13" s="21" customFormat="1" ht="21" customHeight="1">
      <c r="A1" s="65" t="s">
        <v>1109</v>
      </c>
      <c r="B1" s="72"/>
      <c r="C1" s="72"/>
      <c r="D1" s="72"/>
      <c r="E1" s="72"/>
      <c r="F1" s="72"/>
      <c r="G1" s="72"/>
      <c r="H1" s="72"/>
      <c r="I1" s="72"/>
      <c r="J1" s="72"/>
      <c r="K1" s="72"/>
      <c r="L1" s="72"/>
      <c r="M1" s="5"/>
    </row>
    <row r="2" spans="1:13" s="21" customFormat="1" ht="30" customHeight="1">
      <c r="A2" s="74" t="s">
        <v>540</v>
      </c>
      <c r="B2" s="72"/>
      <c r="C2" s="72"/>
      <c r="D2" s="72"/>
      <c r="E2" s="72"/>
      <c r="F2" s="72"/>
      <c r="G2" s="72"/>
      <c r="H2" s="72"/>
      <c r="I2" s="72"/>
      <c r="J2" s="72"/>
      <c r="K2" s="72"/>
      <c r="L2" s="72"/>
      <c r="M2" s="5"/>
    </row>
    <row r="3" spans="1:13" s="53" customFormat="1" ht="48" customHeight="1">
      <c r="A3" s="199" t="s">
        <v>1107</v>
      </c>
      <c r="B3" s="199" t="s">
        <v>1108</v>
      </c>
      <c r="C3" s="103" t="s">
        <v>253</v>
      </c>
      <c r="D3" s="103" t="s">
        <v>385</v>
      </c>
      <c r="E3" s="103" t="s">
        <v>1437</v>
      </c>
      <c r="F3" s="103" t="s">
        <v>364</v>
      </c>
      <c r="G3" s="103" t="s">
        <v>384</v>
      </c>
      <c r="H3" s="103" t="s">
        <v>13</v>
      </c>
      <c r="I3" s="103" t="s">
        <v>1079</v>
      </c>
      <c r="J3" s="103" t="s">
        <v>205</v>
      </c>
      <c r="K3" s="103" t="s">
        <v>206</v>
      </c>
      <c r="L3" s="103" t="s">
        <v>14</v>
      </c>
      <c r="M3" s="103" t="s">
        <v>185</v>
      </c>
    </row>
    <row r="4" spans="1:13" ht="25.2" customHeight="1">
      <c r="A4" s="141" t="s">
        <v>191</v>
      </c>
      <c r="B4" s="390" t="s">
        <v>192</v>
      </c>
      <c r="C4" s="394">
        <v>0</v>
      </c>
      <c r="D4" s="394">
        <v>0</v>
      </c>
      <c r="E4" s="394">
        <v>0</v>
      </c>
      <c r="F4" s="394">
        <v>0.6</v>
      </c>
      <c r="G4" s="394">
        <v>0</v>
      </c>
      <c r="H4" s="394">
        <v>0</v>
      </c>
      <c r="I4" s="394">
        <v>0</v>
      </c>
      <c r="J4" s="394">
        <v>0</v>
      </c>
      <c r="K4" s="394">
        <v>0</v>
      </c>
      <c r="L4" s="394">
        <v>0</v>
      </c>
      <c r="M4" s="64">
        <v>0.6</v>
      </c>
    </row>
    <row r="5" spans="1:13" ht="15" customHeight="1">
      <c r="A5" s="141" t="s">
        <v>191</v>
      </c>
      <c r="B5" s="391" t="s">
        <v>193</v>
      </c>
      <c r="C5" s="394">
        <v>0</v>
      </c>
      <c r="D5" s="394">
        <v>0</v>
      </c>
      <c r="E5" s="394">
        <v>0.2</v>
      </c>
      <c r="F5" s="394">
        <v>0</v>
      </c>
      <c r="G5" s="394">
        <v>0</v>
      </c>
      <c r="H5" s="394">
        <v>0</v>
      </c>
      <c r="I5" s="394">
        <v>0</v>
      </c>
      <c r="J5" s="394">
        <v>0</v>
      </c>
      <c r="K5" s="394">
        <v>0</v>
      </c>
      <c r="L5" s="394">
        <v>0</v>
      </c>
      <c r="M5" s="64">
        <v>0.2</v>
      </c>
    </row>
    <row r="6" spans="1:13" ht="15" customHeight="1">
      <c r="A6" s="141" t="s">
        <v>191</v>
      </c>
      <c r="B6" s="390" t="s">
        <v>194</v>
      </c>
      <c r="C6" s="394">
        <v>0</v>
      </c>
      <c r="D6" s="394">
        <v>0</v>
      </c>
      <c r="E6" s="394">
        <v>0</v>
      </c>
      <c r="F6" s="394">
        <v>0</v>
      </c>
      <c r="G6" s="394">
        <v>0</v>
      </c>
      <c r="H6" s="394">
        <v>0</v>
      </c>
      <c r="I6" s="394">
        <v>0</v>
      </c>
      <c r="J6" s="394">
        <v>0</v>
      </c>
      <c r="K6" s="394">
        <v>0</v>
      </c>
      <c r="L6" s="394">
        <v>0</v>
      </c>
      <c r="M6" s="64">
        <v>0</v>
      </c>
    </row>
    <row r="7" spans="1:13" ht="15" customHeight="1">
      <c r="A7" s="141" t="s">
        <v>191</v>
      </c>
      <c r="B7" s="390" t="s">
        <v>195</v>
      </c>
      <c r="C7" s="394">
        <v>0</v>
      </c>
      <c r="D7" s="394">
        <v>0</v>
      </c>
      <c r="E7" s="394">
        <v>0</v>
      </c>
      <c r="F7" s="394">
        <v>0</v>
      </c>
      <c r="G7" s="394">
        <v>0</v>
      </c>
      <c r="H7" s="394">
        <v>0</v>
      </c>
      <c r="I7" s="394">
        <v>0</v>
      </c>
      <c r="J7" s="394">
        <v>0</v>
      </c>
      <c r="K7" s="394">
        <v>0</v>
      </c>
      <c r="L7" s="394">
        <v>0</v>
      </c>
      <c r="M7" s="64">
        <v>0</v>
      </c>
    </row>
    <row r="8" spans="1:13" ht="15" customHeight="1">
      <c r="A8" s="141" t="s">
        <v>191</v>
      </c>
      <c r="B8" s="390" t="s">
        <v>260</v>
      </c>
      <c r="C8" s="394">
        <v>0</v>
      </c>
      <c r="D8" s="394">
        <v>0</v>
      </c>
      <c r="E8" s="394">
        <v>0</v>
      </c>
      <c r="F8" s="394">
        <v>0.6</v>
      </c>
      <c r="G8" s="394">
        <v>0</v>
      </c>
      <c r="H8" s="394">
        <v>0</v>
      </c>
      <c r="I8" s="394">
        <v>0</v>
      </c>
      <c r="J8" s="394">
        <v>0</v>
      </c>
      <c r="K8" s="394">
        <v>0</v>
      </c>
      <c r="L8" s="394">
        <v>0</v>
      </c>
      <c r="M8" s="64">
        <v>0.6</v>
      </c>
    </row>
    <row r="9" spans="1:13" ht="15" customHeight="1">
      <c r="A9" s="141" t="s">
        <v>191</v>
      </c>
      <c r="B9" s="390" t="s">
        <v>261</v>
      </c>
      <c r="C9" s="394">
        <v>0</v>
      </c>
      <c r="D9" s="394">
        <v>0</v>
      </c>
      <c r="E9" s="394">
        <v>0</v>
      </c>
      <c r="F9" s="394">
        <v>0</v>
      </c>
      <c r="G9" s="394">
        <v>0</v>
      </c>
      <c r="H9" s="394">
        <v>0</v>
      </c>
      <c r="I9" s="394">
        <v>0</v>
      </c>
      <c r="J9" s="394">
        <v>0</v>
      </c>
      <c r="K9" s="394">
        <v>0</v>
      </c>
      <c r="L9" s="394">
        <v>0</v>
      </c>
      <c r="M9" s="64">
        <v>0</v>
      </c>
    </row>
    <row r="10" spans="1:13" ht="15" customHeight="1">
      <c r="A10" s="141" t="s">
        <v>191</v>
      </c>
      <c r="B10" s="390" t="s">
        <v>262</v>
      </c>
      <c r="C10" s="394">
        <v>0.2</v>
      </c>
      <c r="D10" s="394">
        <v>0</v>
      </c>
      <c r="E10" s="394">
        <v>0</v>
      </c>
      <c r="F10" s="394">
        <v>0.2</v>
      </c>
      <c r="G10" s="394">
        <v>0</v>
      </c>
      <c r="H10" s="394">
        <v>0</v>
      </c>
      <c r="I10" s="394">
        <v>0</v>
      </c>
      <c r="J10" s="394">
        <v>0</v>
      </c>
      <c r="K10" s="394">
        <v>0</v>
      </c>
      <c r="L10" s="394">
        <v>0</v>
      </c>
      <c r="M10" s="64">
        <v>0.4</v>
      </c>
    </row>
    <row r="11" spans="1:13" ht="15" customHeight="1">
      <c r="A11" s="141" t="s">
        <v>191</v>
      </c>
      <c r="B11" s="390" t="s">
        <v>263</v>
      </c>
      <c r="C11" s="394">
        <v>1.4</v>
      </c>
      <c r="D11" s="394">
        <v>0.4</v>
      </c>
      <c r="E11" s="394">
        <v>0</v>
      </c>
      <c r="F11" s="394">
        <v>1.6</v>
      </c>
      <c r="G11" s="394">
        <v>0.4</v>
      </c>
      <c r="H11" s="394">
        <v>0</v>
      </c>
      <c r="I11" s="394">
        <v>0</v>
      </c>
      <c r="J11" s="394">
        <v>0</v>
      </c>
      <c r="K11" s="394">
        <v>0</v>
      </c>
      <c r="L11" s="394">
        <v>0.2</v>
      </c>
      <c r="M11" s="64">
        <v>4</v>
      </c>
    </row>
    <row r="12" spans="1:13" ht="15" customHeight="1">
      <c r="A12" s="141" t="s">
        <v>191</v>
      </c>
      <c r="B12" s="390" t="s">
        <v>264</v>
      </c>
      <c r="C12" s="394">
        <v>20.8</v>
      </c>
      <c r="D12" s="394">
        <v>4</v>
      </c>
      <c r="E12" s="394">
        <v>0.2</v>
      </c>
      <c r="F12" s="394">
        <v>8</v>
      </c>
      <c r="G12" s="394">
        <v>0.6</v>
      </c>
      <c r="H12" s="394">
        <v>0.8</v>
      </c>
      <c r="I12" s="394">
        <v>3</v>
      </c>
      <c r="J12" s="394">
        <v>0.4</v>
      </c>
      <c r="K12" s="394">
        <v>0</v>
      </c>
      <c r="L12" s="394">
        <v>0.2</v>
      </c>
      <c r="M12" s="64">
        <v>38</v>
      </c>
    </row>
    <row r="13" spans="1:13" ht="15" customHeight="1">
      <c r="A13" s="141" t="s">
        <v>191</v>
      </c>
      <c r="B13" s="390" t="s">
        <v>265</v>
      </c>
      <c r="C13" s="394">
        <v>5.4</v>
      </c>
      <c r="D13" s="394">
        <v>0</v>
      </c>
      <c r="E13" s="394">
        <v>0.2</v>
      </c>
      <c r="F13" s="394">
        <v>5.2</v>
      </c>
      <c r="G13" s="394">
        <v>0</v>
      </c>
      <c r="H13" s="394">
        <v>0.2</v>
      </c>
      <c r="I13" s="394">
        <v>3.4</v>
      </c>
      <c r="J13" s="394">
        <v>0.2</v>
      </c>
      <c r="K13" s="394">
        <v>0</v>
      </c>
      <c r="L13" s="394">
        <v>0</v>
      </c>
      <c r="M13" s="64">
        <v>14.6</v>
      </c>
    </row>
    <row r="14" spans="1:13" ht="15" customHeight="1">
      <c r="A14" s="141" t="s">
        <v>191</v>
      </c>
      <c r="B14" s="390" t="s">
        <v>266</v>
      </c>
      <c r="C14" s="394">
        <v>3.2</v>
      </c>
      <c r="D14" s="394">
        <v>0.2</v>
      </c>
      <c r="E14" s="394">
        <v>0</v>
      </c>
      <c r="F14" s="394">
        <v>3</v>
      </c>
      <c r="G14" s="394">
        <v>0</v>
      </c>
      <c r="H14" s="394">
        <v>0</v>
      </c>
      <c r="I14" s="394">
        <v>0.8</v>
      </c>
      <c r="J14" s="394">
        <v>0.2</v>
      </c>
      <c r="K14" s="394">
        <v>0</v>
      </c>
      <c r="L14" s="394">
        <v>0.2</v>
      </c>
      <c r="M14" s="64">
        <v>7.6</v>
      </c>
    </row>
    <row r="15" spans="1:13" ht="15" customHeight="1">
      <c r="A15" s="141" t="s">
        <v>191</v>
      </c>
      <c r="B15" s="390" t="s">
        <v>267</v>
      </c>
      <c r="C15" s="394">
        <v>2.6</v>
      </c>
      <c r="D15" s="394">
        <v>0.2</v>
      </c>
      <c r="E15" s="394">
        <v>0.2</v>
      </c>
      <c r="F15" s="394">
        <v>3.8</v>
      </c>
      <c r="G15" s="394">
        <v>0</v>
      </c>
      <c r="H15" s="394">
        <v>0</v>
      </c>
      <c r="I15" s="394">
        <v>0.2</v>
      </c>
      <c r="J15" s="394">
        <v>0</v>
      </c>
      <c r="K15" s="394">
        <v>0</v>
      </c>
      <c r="L15" s="394">
        <v>0.2</v>
      </c>
      <c r="M15" s="64">
        <v>7.2</v>
      </c>
    </row>
    <row r="16" spans="1:13" ht="15" customHeight="1">
      <c r="A16" s="141" t="s">
        <v>191</v>
      </c>
      <c r="B16" s="392" t="s">
        <v>268</v>
      </c>
      <c r="C16" s="394">
        <v>9.6</v>
      </c>
      <c r="D16" s="394">
        <v>1</v>
      </c>
      <c r="E16" s="394">
        <v>0</v>
      </c>
      <c r="F16" s="394">
        <v>8.4</v>
      </c>
      <c r="G16" s="394">
        <v>0</v>
      </c>
      <c r="H16" s="394">
        <v>0</v>
      </c>
      <c r="I16" s="394">
        <v>0.2</v>
      </c>
      <c r="J16" s="394">
        <v>0</v>
      </c>
      <c r="K16" s="394">
        <v>0</v>
      </c>
      <c r="L16" s="394">
        <v>0</v>
      </c>
      <c r="M16" s="64">
        <v>19.2</v>
      </c>
    </row>
    <row r="17" spans="1:13" ht="15" customHeight="1">
      <c r="A17" s="141" t="s">
        <v>191</v>
      </c>
      <c r="B17" s="390" t="s">
        <v>269</v>
      </c>
      <c r="C17" s="394">
        <v>13.2</v>
      </c>
      <c r="D17" s="394">
        <v>1.2</v>
      </c>
      <c r="E17" s="394">
        <v>0.2</v>
      </c>
      <c r="F17" s="394">
        <v>5.2</v>
      </c>
      <c r="G17" s="394">
        <v>0.4</v>
      </c>
      <c r="H17" s="394">
        <v>0</v>
      </c>
      <c r="I17" s="394">
        <v>1.8</v>
      </c>
      <c r="J17" s="394">
        <v>0</v>
      </c>
      <c r="K17" s="394">
        <v>0</v>
      </c>
      <c r="L17" s="394">
        <v>1.6</v>
      </c>
      <c r="M17" s="64">
        <v>23.6</v>
      </c>
    </row>
    <row r="18" spans="1:13" ht="15" customHeight="1">
      <c r="A18" s="141" t="s">
        <v>191</v>
      </c>
      <c r="B18" s="390" t="s">
        <v>270</v>
      </c>
      <c r="C18" s="394">
        <v>9.8000000000000007</v>
      </c>
      <c r="D18" s="394">
        <v>2.6</v>
      </c>
      <c r="E18" s="394">
        <v>0.2</v>
      </c>
      <c r="F18" s="394">
        <v>7.4</v>
      </c>
      <c r="G18" s="394">
        <v>0.2</v>
      </c>
      <c r="H18" s="394">
        <v>0</v>
      </c>
      <c r="I18" s="394">
        <v>0.6</v>
      </c>
      <c r="J18" s="394">
        <v>0</v>
      </c>
      <c r="K18" s="394">
        <v>0.2</v>
      </c>
      <c r="L18" s="394">
        <v>0.4</v>
      </c>
      <c r="M18" s="64">
        <v>21.4</v>
      </c>
    </row>
    <row r="19" spans="1:13" ht="15" customHeight="1">
      <c r="A19" s="141" t="s">
        <v>191</v>
      </c>
      <c r="B19" s="390" t="s">
        <v>271</v>
      </c>
      <c r="C19" s="394">
        <v>47.4</v>
      </c>
      <c r="D19" s="394">
        <v>3.8</v>
      </c>
      <c r="E19" s="394">
        <v>0</v>
      </c>
      <c r="F19" s="394">
        <v>21</v>
      </c>
      <c r="G19" s="394">
        <v>0.4</v>
      </c>
      <c r="H19" s="394">
        <v>0</v>
      </c>
      <c r="I19" s="394">
        <v>0.8</v>
      </c>
      <c r="J19" s="394">
        <v>0.2</v>
      </c>
      <c r="K19" s="394">
        <v>0</v>
      </c>
      <c r="L19" s="394">
        <v>0.2</v>
      </c>
      <c r="M19" s="64">
        <v>73.8</v>
      </c>
    </row>
    <row r="20" spans="1:13" ht="15" customHeight="1">
      <c r="A20" s="141" t="s">
        <v>191</v>
      </c>
      <c r="B20" s="390" t="s">
        <v>49</v>
      </c>
      <c r="C20" s="394">
        <v>29.6</v>
      </c>
      <c r="D20" s="394">
        <v>3.6</v>
      </c>
      <c r="E20" s="394">
        <v>0.4</v>
      </c>
      <c r="F20" s="394">
        <v>11</v>
      </c>
      <c r="G20" s="394">
        <v>0</v>
      </c>
      <c r="H20" s="394">
        <v>0.6</v>
      </c>
      <c r="I20" s="394">
        <v>1.2</v>
      </c>
      <c r="J20" s="394">
        <v>0.2</v>
      </c>
      <c r="K20" s="394">
        <v>0</v>
      </c>
      <c r="L20" s="394">
        <v>1.8</v>
      </c>
      <c r="M20" s="64">
        <v>48.4</v>
      </c>
    </row>
    <row r="21" spans="1:13" ht="15" customHeight="1">
      <c r="A21" s="141" t="s">
        <v>191</v>
      </c>
      <c r="B21" s="390" t="s">
        <v>50</v>
      </c>
      <c r="C21" s="394">
        <v>26.4</v>
      </c>
      <c r="D21" s="394">
        <v>4.5999999999999996</v>
      </c>
      <c r="E21" s="394">
        <v>1</v>
      </c>
      <c r="F21" s="394">
        <v>14.8</v>
      </c>
      <c r="G21" s="394">
        <v>0.2</v>
      </c>
      <c r="H21" s="394">
        <v>0.2</v>
      </c>
      <c r="I21" s="394">
        <v>0</v>
      </c>
      <c r="J21" s="394">
        <v>0.6</v>
      </c>
      <c r="K21" s="394">
        <v>0</v>
      </c>
      <c r="L21" s="394">
        <v>0.6</v>
      </c>
      <c r="M21" s="64">
        <v>48.4</v>
      </c>
    </row>
    <row r="22" spans="1:13" ht="15" customHeight="1">
      <c r="A22" s="141" t="s">
        <v>191</v>
      </c>
      <c r="B22" s="390" t="s">
        <v>51</v>
      </c>
      <c r="C22" s="394">
        <v>17.399999999999999</v>
      </c>
      <c r="D22" s="394">
        <v>3.6</v>
      </c>
      <c r="E22" s="394">
        <v>0.2</v>
      </c>
      <c r="F22" s="394">
        <v>14.8</v>
      </c>
      <c r="G22" s="394">
        <v>0</v>
      </c>
      <c r="H22" s="394">
        <v>0</v>
      </c>
      <c r="I22" s="394">
        <v>0.4</v>
      </c>
      <c r="J22" s="394">
        <v>0.4</v>
      </c>
      <c r="K22" s="394">
        <v>0</v>
      </c>
      <c r="L22" s="394">
        <v>0.8</v>
      </c>
      <c r="M22" s="64">
        <v>37.6</v>
      </c>
    </row>
    <row r="23" spans="1:13" ht="15" customHeight="1">
      <c r="A23" s="141" t="s">
        <v>191</v>
      </c>
      <c r="B23" s="390" t="s">
        <v>52</v>
      </c>
      <c r="C23" s="394">
        <v>12</v>
      </c>
      <c r="D23" s="394">
        <v>2.6</v>
      </c>
      <c r="E23" s="394">
        <v>0</v>
      </c>
      <c r="F23" s="394">
        <v>9.1999999999999993</v>
      </c>
      <c r="G23" s="394">
        <v>0.6</v>
      </c>
      <c r="H23" s="394">
        <v>0</v>
      </c>
      <c r="I23" s="394">
        <v>0.2</v>
      </c>
      <c r="J23" s="394">
        <v>0</v>
      </c>
      <c r="K23" s="394">
        <v>0</v>
      </c>
      <c r="L23" s="394">
        <v>2</v>
      </c>
      <c r="M23" s="64">
        <v>26.6</v>
      </c>
    </row>
    <row r="24" spans="1:13" ht="15" customHeight="1">
      <c r="A24" s="141" t="s">
        <v>191</v>
      </c>
      <c r="B24" s="390" t="s">
        <v>53</v>
      </c>
      <c r="C24" s="394">
        <v>7.4</v>
      </c>
      <c r="D24" s="394">
        <v>2.2000000000000002</v>
      </c>
      <c r="E24" s="394">
        <v>0.6</v>
      </c>
      <c r="F24" s="394">
        <v>8.1999999999999993</v>
      </c>
      <c r="G24" s="394">
        <v>0</v>
      </c>
      <c r="H24" s="394">
        <v>0</v>
      </c>
      <c r="I24" s="394">
        <v>0</v>
      </c>
      <c r="J24" s="394">
        <v>0</v>
      </c>
      <c r="K24" s="394">
        <v>0</v>
      </c>
      <c r="L24" s="394">
        <v>0</v>
      </c>
      <c r="M24" s="64">
        <v>18.399999999999999</v>
      </c>
    </row>
    <row r="25" spans="1:13" ht="15" customHeight="1">
      <c r="A25" s="141" t="s">
        <v>191</v>
      </c>
      <c r="B25" s="390" t="s">
        <v>54</v>
      </c>
      <c r="C25" s="394">
        <v>2.8</v>
      </c>
      <c r="D25" s="394">
        <v>0.4</v>
      </c>
      <c r="E25" s="394">
        <v>0.6</v>
      </c>
      <c r="F25" s="394">
        <v>3.8</v>
      </c>
      <c r="G25" s="394">
        <v>0</v>
      </c>
      <c r="H25" s="394">
        <v>0</v>
      </c>
      <c r="I25" s="394">
        <v>0</v>
      </c>
      <c r="J25" s="394">
        <v>0</v>
      </c>
      <c r="K25" s="394">
        <v>0</v>
      </c>
      <c r="L25" s="394">
        <v>0.6</v>
      </c>
      <c r="M25" s="64">
        <v>8.1999999999999993</v>
      </c>
    </row>
    <row r="26" spans="1:13" ht="15" customHeight="1">
      <c r="A26" s="141" t="s">
        <v>191</v>
      </c>
      <c r="B26" s="390" t="s">
        <v>55</v>
      </c>
      <c r="C26" s="394">
        <v>0.6</v>
      </c>
      <c r="D26" s="394">
        <v>0.2</v>
      </c>
      <c r="E26" s="394">
        <v>0</v>
      </c>
      <c r="F26" s="394">
        <v>2.2000000000000002</v>
      </c>
      <c r="G26" s="394">
        <v>0</v>
      </c>
      <c r="H26" s="394">
        <v>0</v>
      </c>
      <c r="I26" s="394">
        <v>0.2</v>
      </c>
      <c r="J26" s="394">
        <v>0</v>
      </c>
      <c r="K26" s="394">
        <v>0</v>
      </c>
      <c r="L26" s="394">
        <v>0.4</v>
      </c>
      <c r="M26" s="64">
        <v>3.6</v>
      </c>
    </row>
    <row r="27" spans="1:13" ht="15" customHeight="1">
      <c r="A27" s="141" t="s">
        <v>191</v>
      </c>
      <c r="B27" s="390" t="s">
        <v>56</v>
      </c>
      <c r="C27" s="394">
        <v>0.2</v>
      </c>
      <c r="D27" s="394">
        <v>0.2</v>
      </c>
      <c r="E27" s="394">
        <v>0.6</v>
      </c>
      <c r="F27" s="394">
        <v>1.4</v>
      </c>
      <c r="G27" s="394">
        <v>0</v>
      </c>
      <c r="H27" s="394">
        <v>0</v>
      </c>
      <c r="I27" s="394">
        <v>0</v>
      </c>
      <c r="J27" s="394">
        <v>0</v>
      </c>
      <c r="K27" s="394">
        <v>0</v>
      </c>
      <c r="L27" s="394">
        <v>0</v>
      </c>
      <c r="M27" s="64">
        <v>2.4</v>
      </c>
    </row>
    <row r="28" spans="1:13" s="17" customFormat="1" ht="15" customHeight="1">
      <c r="A28" s="141" t="s">
        <v>191</v>
      </c>
      <c r="B28" s="393" t="s">
        <v>185</v>
      </c>
      <c r="C28" s="64">
        <v>210</v>
      </c>
      <c r="D28" s="64">
        <v>30.8</v>
      </c>
      <c r="E28" s="64">
        <v>4.5999999999999996</v>
      </c>
      <c r="F28" s="64">
        <v>130.4</v>
      </c>
      <c r="G28" s="64">
        <v>2.8</v>
      </c>
      <c r="H28" s="64">
        <v>1.8</v>
      </c>
      <c r="I28" s="64">
        <v>12.8</v>
      </c>
      <c r="J28" s="64">
        <v>2.2000000000000002</v>
      </c>
      <c r="K28" s="64">
        <v>0.2</v>
      </c>
      <c r="L28" s="64">
        <v>9.1999999999999993</v>
      </c>
      <c r="M28" s="64">
        <v>404.8</v>
      </c>
    </row>
    <row r="29" spans="1:13" ht="25.2" customHeight="1">
      <c r="A29" s="141" t="s">
        <v>57</v>
      </c>
      <c r="B29" s="390" t="s">
        <v>192</v>
      </c>
      <c r="C29" s="394">
        <v>0.2</v>
      </c>
      <c r="D29" s="394">
        <v>0</v>
      </c>
      <c r="E29" s="394">
        <v>0</v>
      </c>
      <c r="F29" s="394">
        <v>0.6</v>
      </c>
      <c r="G29" s="394">
        <v>0</v>
      </c>
      <c r="H29" s="394">
        <v>0</v>
      </c>
      <c r="I29" s="394">
        <v>0</v>
      </c>
      <c r="J29" s="394">
        <v>0</v>
      </c>
      <c r="K29" s="394">
        <v>0</v>
      </c>
      <c r="L29" s="394">
        <v>0</v>
      </c>
      <c r="M29" s="64">
        <v>0.8</v>
      </c>
    </row>
    <row r="30" spans="1:13" ht="15" customHeight="1">
      <c r="A30" s="141" t="s">
        <v>57</v>
      </c>
      <c r="B30" s="391" t="s">
        <v>193</v>
      </c>
      <c r="C30" s="394">
        <v>0</v>
      </c>
      <c r="D30" s="394">
        <v>0</v>
      </c>
      <c r="E30" s="394">
        <v>0</v>
      </c>
      <c r="F30" s="394">
        <v>0.6</v>
      </c>
      <c r="G30" s="394">
        <v>0</v>
      </c>
      <c r="H30" s="394">
        <v>0</v>
      </c>
      <c r="I30" s="394">
        <v>0</v>
      </c>
      <c r="J30" s="394">
        <v>0</v>
      </c>
      <c r="K30" s="394">
        <v>0</v>
      </c>
      <c r="L30" s="394">
        <v>0</v>
      </c>
      <c r="M30" s="64">
        <v>0.6</v>
      </c>
    </row>
    <row r="31" spans="1:13" ht="15" customHeight="1">
      <c r="A31" s="141" t="s">
        <v>57</v>
      </c>
      <c r="B31" s="390" t="s">
        <v>194</v>
      </c>
      <c r="C31" s="394">
        <v>0</v>
      </c>
      <c r="D31" s="394">
        <v>0</v>
      </c>
      <c r="E31" s="394">
        <v>0</v>
      </c>
      <c r="F31" s="394">
        <v>0.2</v>
      </c>
      <c r="G31" s="394">
        <v>0</v>
      </c>
      <c r="H31" s="394">
        <v>0</v>
      </c>
      <c r="I31" s="394">
        <v>0</v>
      </c>
      <c r="J31" s="394">
        <v>0</v>
      </c>
      <c r="K31" s="394">
        <v>0</v>
      </c>
      <c r="L31" s="394">
        <v>0</v>
      </c>
      <c r="M31" s="64">
        <v>0.2</v>
      </c>
    </row>
    <row r="32" spans="1:13" ht="15" customHeight="1">
      <c r="A32" s="141" t="s">
        <v>57</v>
      </c>
      <c r="B32" s="390" t="s">
        <v>195</v>
      </c>
      <c r="C32" s="394">
        <v>0</v>
      </c>
      <c r="D32" s="394">
        <v>0</v>
      </c>
      <c r="E32" s="394">
        <v>0</v>
      </c>
      <c r="F32" s="394">
        <v>0</v>
      </c>
      <c r="G32" s="394">
        <v>0</v>
      </c>
      <c r="H32" s="394">
        <v>0</v>
      </c>
      <c r="I32" s="394">
        <v>0</v>
      </c>
      <c r="J32" s="394">
        <v>0</v>
      </c>
      <c r="K32" s="394">
        <v>0</v>
      </c>
      <c r="L32" s="394">
        <v>0</v>
      </c>
      <c r="M32" s="64">
        <v>0</v>
      </c>
    </row>
    <row r="33" spans="1:13" ht="15" customHeight="1">
      <c r="A33" s="141" t="s">
        <v>57</v>
      </c>
      <c r="B33" s="390" t="s">
        <v>260</v>
      </c>
      <c r="C33" s="394">
        <v>0</v>
      </c>
      <c r="D33" s="394">
        <v>0</v>
      </c>
      <c r="E33" s="394">
        <v>0</v>
      </c>
      <c r="F33" s="394">
        <v>0.2</v>
      </c>
      <c r="G33" s="394">
        <v>0</v>
      </c>
      <c r="H33" s="394">
        <v>0</v>
      </c>
      <c r="I33" s="394">
        <v>0</v>
      </c>
      <c r="J33" s="394">
        <v>0</v>
      </c>
      <c r="K33" s="394">
        <v>0</v>
      </c>
      <c r="L33" s="394">
        <v>0</v>
      </c>
      <c r="M33" s="64">
        <v>0.2</v>
      </c>
    </row>
    <row r="34" spans="1:13" ht="15" customHeight="1">
      <c r="A34" s="141" t="s">
        <v>57</v>
      </c>
      <c r="B34" s="390" t="s">
        <v>261</v>
      </c>
      <c r="C34" s="394">
        <v>0</v>
      </c>
      <c r="D34" s="394">
        <v>0</v>
      </c>
      <c r="E34" s="394">
        <v>0</v>
      </c>
      <c r="F34" s="394">
        <v>0</v>
      </c>
      <c r="G34" s="394">
        <v>0</v>
      </c>
      <c r="H34" s="394">
        <v>0</v>
      </c>
      <c r="I34" s="394">
        <v>0</v>
      </c>
      <c r="J34" s="394">
        <v>0</v>
      </c>
      <c r="K34" s="394">
        <v>0</v>
      </c>
      <c r="L34" s="394">
        <v>0</v>
      </c>
      <c r="M34" s="64">
        <v>0</v>
      </c>
    </row>
    <row r="35" spans="1:13" ht="15" customHeight="1">
      <c r="A35" s="141" t="s">
        <v>57</v>
      </c>
      <c r="B35" s="390" t="s">
        <v>262</v>
      </c>
      <c r="C35" s="394">
        <v>0</v>
      </c>
      <c r="D35" s="394">
        <v>0.2</v>
      </c>
      <c r="E35" s="394">
        <v>0</v>
      </c>
      <c r="F35" s="394">
        <v>0</v>
      </c>
      <c r="G35" s="394">
        <v>0</v>
      </c>
      <c r="H35" s="394">
        <v>0</v>
      </c>
      <c r="I35" s="394">
        <v>0</v>
      </c>
      <c r="J35" s="394">
        <v>0</v>
      </c>
      <c r="K35" s="394">
        <v>0</v>
      </c>
      <c r="L35" s="394">
        <v>0</v>
      </c>
      <c r="M35" s="64">
        <v>0.2</v>
      </c>
    </row>
    <row r="36" spans="1:13" ht="15" customHeight="1">
      <c r="A36" s="141" t="s">
        <v>57</v>
      </c>
      <c r="B36" s="390" t="s">
        <v>263</v>
      </c>
      <c r="C36" s="394">
        <v>0</v>
      </c>
      <c r="D36" s="394">
        <v>0</v>
      </c>
      <c r="E36" s="394">
        <v>0</v>
      </c>
      <c r="F36" s="394">
        <v>0</v>
      </c>
      <c r="G36" s="394">
        <v>0</v>
      </c>
      <c r="H36" s="394">
        <v>0</v>
      </c>
      <c r="I36" s="394">
        <v>0</v>
      </c>
      <c r="J36" s="394">
        <v>0</v>
      </c>
      <c r="K36" s="394">
        <v>0</v>
      </c>
      <c r="L36" s="394">
        <v>0</v>
      </c>
      <c r="M36" s="64">
        <v>0</v>
      </c>
    </row>
    <row r="37" spans="1:13" ht="15" customHeight="1">
      <c r="A37" s="141" t="s">
        <v>57</v>
      </c>
      <c r="B37" s="390" t="s">
        <v>264</v>
      </c>
      <c r="C37" s="394">
        <v>0</v>
      </c>
      <c r="D37" s="394">
        <v>0.2</v>
      </c>
      <c r="E37" s="394">
        <v>0</v>
      </c>
      <c r="F37" s="394">
        <v>0.8</v>
      </c>
      <c r="G37" s="394">
        <v>0</v>
      </c>
      <c r="H37" s="394">
        <v>0</v>
      </c>
      <c r="I37" s="394">
        <v>0</v>
      </c>
      <c r="J37" s="394">
        <v>0.2</v>
      </c>
      <c r="K37" s="394">
        <v>0</v>
      </c>
      <c r="L37" s="394">
        <v>0</v>
      </c>
      <c r="M37" s="64">
        <v>1.2</v>
      </c>
    </row>
    <row r="38" spans="1:13" ht="15" customHeight="1">
      <c r="A38" s="141" t="s">
        <v>57</v>
      </c>
      <c r="B38" s="390" t="s">
        <v>265</v>
      </c>
      <c r="C38" s="394">
        <v>0.8</v>
      </c>
      <c r="D38" s="394">
        <v>0.2</v>
      </c>
      <c r="E38" s="394">
        <v>0</v>
      </c>
      <c r="F38" s="394">
        <v>2.4</v>
      </c>
      <c r="G38" s="394">
        <v>0</v>
      </c>
      <c r="H38" s="394">
        <v>0.4</v>
      </c>
      <c r="I38" s="394">
        <v>0</v>
      </c>
      <c r="J38" s="394">
        <v>0</v>
      </c>
      <c r="K38" s="394">
        <v>0</v>
      </c>
      <c r="L38" s="394">
        <v>0</v>
      </c>
      <c r="M38" s="64">
        <v>3.8</v>
      </c>
    </row>
    <row r="39" spans="1:13" ht="15" customHeight="1">
      <c r="A39" s="141" t="s">
        <v>57</v>
      </c>
      <c r="B39" s="390" t="s">
        <v>266</v>
      </c>
      <c r="C39" s="394">
        <v>1.4</v>
      </c>
      <c r="D39" s="394">
        <v>0</v>
      </c>
      <c r="E39" s="394">
        <v>0</v>
      </c>
      <c r="F39" s="394">
        <v>2.8</v>
      </c>
      <c r="G39" s="394">
        <v>0</v>
      </c>
      <c r="H39" s="394">
        <v>0</v>
      </c>
      <c r="I39" s="394">
        <v>0.2</v>
      </c>
      <c r="J39" s="394">
        <v>0.4</v>
      </c>
      <c r="K39" s="394">
        <v>0</v>
      </c>
      <c r="L39" s="394">
        <v>0</v>
      </c>
      <c r="M39" s="64">
        <v>4.8</v>
      </c>
    </row>
    <row r="40" spans="1:13" ht="15" customHeight="1">
      <c r="A40" s="141" t="s">
        <v>57</v>
      </c>
      <c r="B40" s="390" t="s">
        <v>267</v>
      </c>
      <c r="C40" s="394">
        <v>2.4</v>
      </c>
      <c r="D40" s="394">
        <v>0.6</v>
      </c>
      <c r="E40" s="394">
        <v>0</v>
      </c>
      <c r="F40" s="394">
        <v>3.2</v>
      </c>
      <c r="G40" s="394">
        <v>0</v>
      </c>
      <c r="H40" s="394">
        <v>0</v>
      </c>
      <c r="I40" s="394">
        <v>0.4</v>
      </c>
      <c r="J40" s="394">
        <v>0</v>
      </c>
      <c r="K40" s="394">
        <v>0</v>
      </c>
      <c r="L40" s="394">
        <v>0.2</v>
      </c>
      <c r="M40" s="64">
        <v>6.8</v>
      </c>
    </row>
    <row r="41" spans="1:13" ht="15" customHeight="1">
      <c r="A41" s="141" t="s">
        <v>57</v>
      </c>
      <c r="B41" s="392" t="s">
        <v>268</v>
      </c>
      <c r="C41" s="394">
        <v>1.8</v>
      </c>
      <c r="D41" s="394">
        <v>0.4</v>
      </c>
      <c r="E41" s="394">
        <v>0.2</v>
      </c>
      <c r="F41" s="394">
        <v>5.6</v>
      </c>
      <c r="G41" s="394">
        <v>0</v>
      </c>
      <c r="H41" s="394">
        <v>0</v>
      </c>
      <c r="I41" s="394">
        <v>0.8</v>
      </c>
      <c r="J41" s="394">
        <v>0</v>
      </c>
      <c r="K41" s="394">
        <v>0</v>
      </c>
      <c r="L41" s="394">
        <v>0</v>
      </c>
      <c r="M41" s="64">
        <v>8.8000000000000007</v>
      </c>
    </row>
    <row r="42" spans="1:13" ht="15" customHeight="1">
      <c r="A42" s="141" t="s">
        <v>57</v>
      </c>
      <c r="B42" s="390" t="s">
        <v>269</v>
      </c>
      <c r="C42" s="394">
        <v>4.8</v>
      </c>
      <c r="D42" s="394">
        <v>0.8</v>
      </c>
      <c r="E42" s="394">
        <v>0.2</v>
      </c>
      <c r="F42" s="394">
        <v>6.6</v>
      </c>
      <c r="G42" s="394">
        <v>0.2</v>
      </c>
      <c r="H42" s="394">
        <v>0</v>
      </c>
      <c r="I42" s="394">
        <v>0.2</v>
      </c>
      <c r="J42" s="394">
        <v>0.4</v>
      </c>
      <c r="K42" s="394">
        <v>0</v>
      </c>
      <c r="L42" s="394">
        <v>0.4</v>
      </c>
      <c r="M42" s="64">
        <v>13.6</v>
      </c>
    </row>
    <row r="43" spans="1:13" ht="15" customHeight="1">
      <c r="A43" s="141" t="s">
        <v>57</v>
      </c>
      <c r="B43" s="390" t="s">
        <v>270</v>
      </c>
      <c r="C43" s="394">
        <v>5.2</v>
      </c>
      <c r="D43" s="394">
        <v>1</v>
      </c>
      <c r="E43" s="394">
        <v>1</v>
      </c>
      <c r="F43" s="394">
        <v>8.4</v>
      </c>
      <c r="G43" s="394">
        <v>0</v>
      </c>
      <c r="H43" s="394">
        <v>0</v>
      </c>
      <c r="I43" s="394">
        <v>0</v>
      </c>
      <c r="J43" s="394">
        <v>0</v>
      </c>
      <c r="K43" s="394">
        <v>0</v>
      </c>
      <c r="L43" s="394">
        <v>0.6</v>
      </c>
      <c r="M43" s="64">
        <v>16.2</v>
      </c>
    </row>
    <row r="44" spans="1:13" ht="15" customHeight="1">
      <c r="A44" s="141" t="s">
        <v>57</v>
      </c>
      <c r="B44" s="390" t="s">
        <v>271</v>
      </c>
      <c r="C44" s="394">
        <v>6.2</v>
      </c>
      <c r="D44" s="394">
        <v>1.4</v>
      </c>
      <c r="E44" s="394">
        <v>0.4</v>
      </c>
      <c r="F44" s="394">
        <v>6</v>
      </c>
      <c r="G44" s="394">
        <v>0</v>
      </c>
      <c r="H44" s="394">
        <v>0</v>
      </c>
      <c r="I44" s="394">
        <v>0</v>
      </c>
      <c r="J44" s="394">
        <v>0</v>
      </c>
      <c r="K44" s="394">
        <v>0</v>
      </c>
      <c r="L44" s="394">
        <v>0.2</v>
      </c>
      <c r="M44" s="64">
        <v>14.2</v>
      </c>
    </row>
    <row r="45" spans="1:13" ht="15" customHeight="1">
      <c r="A45" s="141" t="s">
        <v>57</v>
      </c>
      <c r="B45" s="390" t="s">
        <v>49</v>
      </c>
      <c r="C45" s="394">
        <v>5.2</v>
      </c>
      <c r="D45" s="394">
        <v>1</v>
      </c>
      <c r="E45" s="394">
        <v>0</v>
      </c>
      <c r="F45" s="394">
        <v>7</v>
      </c>
      <c r="G45" s="394">
        <v>0</v>
      </c>
      <c r="H45" s="394">
        <v>0</v>
      </c>
      <c r="I45" s="394">
        <v>0</v>
      </c>
      <c r="J45" s="394">
        <v>0.2</v>
      </c>
      <c r="K45" s="394">
        <v>0</v>
      </c>
      <c r="L45" s="394">
        <v>0.6</v>
      </c>
      <c r="M45" s="64">
        <v>14</v>
      </c>
    </row>
    <row r="46" spans="1:13" ht="15" customHeight="1">
      <c r="A46" s="141" t="s">
        <v>57</v>
      </c>
      <c r="B46" s="390" t="s">
        <v>50</v>
      </c>
      <c r="C46" s="394">
        <v>5.8</v>
      </c>
      <c r="D46" s="394">
        <v>1.4</v>
      </c>
      <c r="E46" s="394">
        <v>0.8</v>
      </c>
      <c r="F46" s="394">
        <v>6.8</v>
      </c>
      <c r="G46" s="394">
        <v>0</v>
      </c>
      <c r="H46" s="394">
        <v>0</v>
      </c>
      <c r="I46" s="394">
        <v>0.4</v>
      </c>
      <c r="J46" s="394">
        <v>0.2</v>
      </c>
      <c r="K46" s="394">
        <v>0</v>
      </c>
      <c r="L46" s="394">
        <v>0.2</v>
      </c>
      <c r="M46" s="64">
        <v>15.6</v>
      </c>
    </row>
    <row r="47" spans="1:13" ht="15" customHeight="1">
      <c r="A47" s="141" t="s">
        <v>57</v>
      </c>
      <c r="B47" s="390" t="s">
        <v>51</v>
      </c>
      <c r="C47" s="394">
        <v>3.4</v>
      </c>
      <c r="D47" s="394">
        <v>1.2</v>
      </c>
      <c r="E47" s="394">
        <v>0.2</v>
      </c>
      <c r="F47" s="394">
        <v>6</v>
      </c>
      <c r="G47" s="394">
        <v>0.2</v>
      </c>
      <c r="H47" s="394">
        <v>0</v>
      </c>
      <c r="I47" s="394">
        <v>0</v>
      </c>
      <c r="J47" s="394">
        <v>0.2</v>
      </c>
      <c r="K47" s="394">
        <v>0</v>
      </c>
      <c r="L47" s="394">
        <v>0.4</v>
      </c>
      <c r="M47" s="64">
        <v>11.6</v>
      </c>
    </row>
    <row r="48" spans="1:13" ht="15" customHeight="1">
      <c r="A48" s="141" t="s">
        <v>57</v>
      </c>
      <c r="B48" s="390" t="s">
        <v>52</v>
      </c>
      <c r="C48" s="394">
        <v>4</v>
      </c>
      <c r="D48" s="394">
        <v>1.2</v>
      </c>
      <c r="E48" s="394">
        <v>0</v>
      </c>
      <c r="F48" s="394">
        <v>2.2000000000000002</v>
      </c>
      <c r="G48" s="394">
        <v>0</v>
      </c>
      <c r="H48" s="394">
        <v>0</v>
      </c>
      <c r="I48" s="394">
        <v>0.6</v>
      </c>
      <c r="J48" s="394">
        <v>0.2</v>
      </c>
      <c r="K48" s="394">
        <v>0</v>
      </c>
      <c r="L48" s="394">
        <v>0.2</v>
      </c>
      <c r="M48" s="64">
        <v>8.4</v>
      </c>
    </row>
    <row r="49" spans="1:13" ht="15" customHeight="1">
      <c r="A49" s="141" t="s">
        <v>57</v>
      </c>
      <c r="B49" s="390" t="s">
        <v>53</v>
      </c>
      <c r="C49" s="394">
        <v>2</v>
      </c>
      <c r="D49" s="394">
        <v>0.8</v>
      </c>
      <c r="E49" s="394">
        <v>0</v>
      </c>
      <c r="F49" s="394">
        <v>2</v>
      </c>
      <c r="G49" s="394">
        <v>0</v>
      </c>
      <c r="H49" s="394">
        <v>0</v>
      </c>
      <c r="I49" s="394">
        <v>0</v>
      </c>
      <c r="J49" s="394">
        <v>0</v>
      </c>
      <c r="K49" s="394">
        <v>0</v>
      </c>
      <c r="L49" s="394">
        <v>0</v>
      </c>
      <c r="M49" s="64">
        <v>4.8</v>
      </c>
    </row>
    <row r="50" spans="1:13" ht="15" customHeight="1">
      <c r="A50" s="141" t="s">
        <v>57</v>
      </c>
      <c r="B50" s="390" t="s">
        <v>54</v>
      </c>
      <c r="C50" s="394">
        <v>1.2</v>
      </c>
      <c r="D50" s="394">
        <v>0.6</v>
      </c>
      <c r="E50" s="394">
        <v>0</v>
      </c>
      <c r="F50" s="394">
        <v>2.2000000000000002</v>
      </c>
      <c r="G50" s="394">
        <v>0.2</v>
      </c>
      <c r="H50" s="394">
        <v>0</v>
      </c>
      <c r="I50" s="394">
        <v>0</v>
      </c>
      <c r="J50" s="394">
        <v>0</v>
      </c>
      <c r="K50" s="394">
        <v>0</v>
      </c>
      <c r="L50" s="394">
        <v>0.2</v>
      </c>
      <c r="M50" s="64">
        <v>4.4000000000000004</v>
      </c>
    </row>
    <row r="51" spans="1:13" ht="15" customHeight="1">
      <c r="A51" s="141" t="s">
        <v>57</v>
      </c>
      <c r="B51" s="390" t="s">
        <v>55</v>
      </c>
      <c r="C51" s="394">
        <v>0.2</v>
      </c>
      <c r="D51" s="394">
        <v>0</v>
      </c>
      <c r="E51" s="394">
        <v>0</v>
      </c>
      <c r="F51" s="394">
        <v>0.6</v>
      </c>
      <c r="G51" s="394">
        <v>0</v>
      </c>
      <c r="H51" s="394">
        <v>0</v>
      </c>
      <c r="I51" s="394">
        <v>0.2</v>
      </c>
      <c r="J51" s="394">
        <v>0</v>
      </c>
      <c r="K51" s="394">
        <v>0</v>
      </c>
      <c r="L51" s="394">
        <v>0</v>
      </c>
      <c r="M51" s="64">
        <v>1</v>
      </c>
    </row>
    <row r="52" spans="1:13" ht="15" customHeight="1">
      <c r="A52" s="141" t="s">
        <v>57</v>
      </c>
      <c r="B52" s="390" t="s">
        <v>56</v>
      </c>
      <c r="C52" s="394">
        <v>0.4</v>
      </c>
      <c r="D52" s="394">
        <v>0</v>
      </c>
      <c r="E52" s="394">
        <v>0</v>
      </c>
      <c r="F52" s="394">
        <v>1</v>
      </c>
      <c r="G52" s="394">
        <v>0</v>
      </c>
      <c r="H52" s="394">
        <v>0</v>
      </c>
      <c r="I52" s="394">
        <v>0</v>
      </c>
      <c r="J52" s="394">
        <v>0</v>
      </c>
      <c r="K52" s="394">
        <v>0</v>
      </c>
      <c r="L52" s="394">
        <v>0</v>
      </c>
      <c r="M52" s="64">
        <v>1.4</v>
      </c>
    </row>
    <row r="53" spans="1:13" s="17" customFormat="1" ht="15" customHeight="1">
      <c r="A53" s="141" t="s">
        <v>57</v>
      </c>
      <c r="B53" s="393" t="s">
        <v>185</v>
      </c>
      <c r="C53" s="64">
        <v>45</v>
      </c>
      <c r="D53" s="64">
        <v>11</v>
      </c>
      <c r="E53" s="64">
        <v>2.8</v>
      </c>
      <c r="F53" s="64">
        <v>65.2</v>
      </c>
      <c r="G53" s="64">
        <v>0.6</v>
      </c>
      <c r="H53" s="64">
        <v>0.4</v>
      </c>
      <c r="I53" s="64">
        <v>2.8</v>
      </c>
      <c r="J53" s="64">
        <v>1.8</v>
      </c>
      <c r="K53" s="64">
        <v>0</v>
      </c>
      <c r="L53" s="64">
        <v>3</v>
      </c>
      <c r="M53" s="64">
        <v>132.6</v>
      </c>
    </row>
    <row r="54" spans="1:13" ht="21.75" customHeight="1"/>
    <row r="56" spans="1:13">
      <c r="B56" s="76"/>
    </row>
    <row r="127" spans="2:14">
      <c r="B127" s="480"/>
      <c r="C127" s="480"/>
      <c r="D127" s="480"/>
      <c r="E127" s="480"/>
      <c r="F127" s="480"/>
      <c r="G127" s="480"/>
      <c r="H127" s="480"/>
      <c r="I127" s="480"/>
      <c r="J127" s="480"/>
      <c r="K127" s="480"/>
      <c r="L127" s="480"/>
      <c r="M127" s="480"/>
      <c r="N127" s="480"/>
    </row>
    <row r="128" spans="2:14">
      <c r="B128" s="481"/>
      <c r="C128" s="481"/>
      <c r="D128" s="193"/>
      <c r="E128" s="193"/>
      <c r="F128" s="193"/>
      <c r="G128" s="193"/>
      <c r="H128" s="193"/>
      <c r="I128" s="193"/>
      <c r="J128" s="193"/>
      <c r="K128" s="193"/>
      <c r="L128" s="193"/>
      <c r="M128" s="55"/>
      <c r="N128" s="35"/>
    </row>
    <row r="129" spans="2:2">
      <c r="B129" s="482"/>
    </row>
    <row r="130" spans="2:2">
      <c r="B130" s="482"/>
    </row>
    <row r="131" spans="2:2">
      <c r="B131" s="482"/>
    </row>
    <row r="132" spans="2:2">
      <c r="B132" s="482"/>
    </row>
    <row r="133" spans="2:2">
      <c r="B133" s="482"/>
    </row>
    <row r="134" spans="2:2">
      <c r="B134" s="482"/>
    </row>
    <row r="135" spans="2:2">
      <c r="B135" s="482"/>
    </row>
    <row r="136" spans="2:2">
      <c r="B136" s="482"/>
    </row>
    <row r="137" spans="2:2">
      <c r="B137" s="482"/>
    </row>
    <row r="138" spans="2:2">
      <c r="B138" s="482"/>
    </row>
    <row r="139" spans="2:2">
      <c r="B139" s="482"/>
    </row>
    <row r="140" spans="2:2">
      <c r="B140" s="482"/>
    </row>
    <row r="141" spans="2:2">
      <c r="B141" s="482"/>
    </row>
    <row r="142" spans="2:2">
      <c r="B142" s="482"/>
    </row>
    <row r="143" spans="2:2">
      <c r="B143" s="482"/>
    </row>
    <row r="144" spans="2:2">
      <c r="B144" s="482"/>
    </row>
    <row r="145" spans="2:2">
      <c r="B145" s="482"/>
    </row>
    <row r="146" spans="2:2">
      <c r="B146" s="482"/>
    </row>
    <row r="147" spans="2:2">
      <c r="B147" s="482"/>
    </row>
    <row r="148" spans="2:2">
      <c r="B148" s="482"/>
    </row>
    <row r="149" spans="2:2">
      <c r="B149" s="482"/>
    </row>
    <row r="150" spans="2:2">
      <c r="B150" s="482"/>
    </row>
    <row r="151" spans="2:2">
      <c r="B151" s="482"/>
    </row>
    <row r="152" spans="2:2">
      <c r="B152" s="482"/>
    </row>
    <row r="153" spans="2:2">
      <c r="B153" s="482"/>
    </row>
    <row r="154" spans="2:2">
      <c r="B154" s="482"/>
    </row>
    <row r="155" spans="2:2">
      <c r="B155" s="482"/>
    </row>
    <row r="156" spans="2:2">
      <c r="B156" s="482"/>
    </row>
    <row r="157" spans="2:2">
      <c r="B157" s="482"/>
    </row>
    <row r="158" spans="2:2">
      <c r="B158" s="482"/>
    </row>
    <row r="159" spans="2:2">
      <c r="B159" s="482"/>
    </row>
    <row r="160" spans="2:2">
      <c r="B160" s="482"/>
    </row>
    <row r="161" spans="2:2">
      <c r="B161" s="482"/>
    </row>
    <row r="162" spans="2:2">
      <c r="B162" s="482"/>
    </row>
    <row r="163" spans="2:2">
      <c r="B163" s="482"/>
    </row>
    <row r="164" spans="2:2">
      <c r="B164" s="482"/>
    </row>
    <row r="165" spans="2:2">
      <c r="B165" s="482"/>
    </row>
    <row r="166" spans="2:2">
      <c r="B166" s="482"/>
    </row>
    <row r="167" spans="2:2">
      <c r="B167" s="482"/>
    </row>
    <row r="168" spans="2:2">
      <c r="B168" s="482"/>
    </row>
    <row r="169" spans="2:2">
      <c r="B169" s="482"/>
    </row>
    <row r="170" spans="2:2">
      <c r="B170" s="482"/>
    </row>
    <row r="171" spans="2:2">
      <c r="B171" s="482"/>
    </row>
    <row r="172" spans="2:2">
      <c r="B172" s="482"/>
    </row>
    <row r="173" spans="2:2">
      <c r="B173" s="482"/>
    </row>
    <row r="174" spans="2:2">
      <c r="B174" s="482"/>
    </row>
    <row r="175" spans="2:2">
      <c r="B175" s="482"/>
    </row>
    <row r="176" spans="2:2">
      <c r="B176" s="482"/>
    </row>
    <row r="177" spans="2:2">
      <c r="B177" s="482"/>
    </row>
    <row r="178" spans="2:2">
      <c r="B178" s="482"/>
    </row>
  </sheetData>
  <mergeCells count="4">
    <mergeCell ref="B127:N127"/>
    <mergeCell ref="B128:C128"/>
    <mergeCell ref="B129:B153"/>
    <mergeCell ref="B154:B178"/>
  </mergeCells>
  <phoneticPr fontId="0" type="noConversion"/>
  <pageMargins left="0.39370078740157483" right="0.39370078740157483" top="0.39370078740157483" bottom="0.39370078740157483" header="0" footer="0"/>
  <pageSetup paperSize="9" scale="60" orientation="portrait" r:id="rId1"/>
  <headerFooter alignWithMargins="0"/>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3850-66C6-42E5-93C9-7A13F490C6A4}">
  <sheetPr>
    <pageSetUpPr fitToPage="1"/>
  </sheetPr>
  <dimension ref="A1:N178"/>
  <sheetViews>
    <sheetView zoomScaleNormal="100" workbookViewId="0"/>
  </sheetViews>
  <sheetFormatPr defaultColWidth="9.109375" defaultRowHeight="15"/>
  <cols>
    <col min="1" max="1" width="27.88671875" style="72" customWidth="1"/>
    <col min="2" max="2" width="22.5546875" style="72" customWidth="1"/>
    <col min="3" max="3" width="11" style="72" customWidth="1"/>
    <col min="4" max="4" width="9.6640625" style="72" customWidth="1"/>
    <col min="5" max="5" width="11.88671875" style="72" customWidth="1"/>
    <col min="6" max="12" width="9.6640625" style="72" customWidth="1"/>
    <col min="13" max="13" width="9.6640625" style="5" customWidth="1"/>
    <col min="14" max="16384" width="9.109375" style="15"/>
  </cols>
  <sheetData>
    <row r="1" spans="1:13" s="21" customFormat="1" ht="21" customHeight="1">
      <c r="A1" s="139" t="s">
        <v>1110</v>
      </c>
      <c r="B1" s="72"/>
      <c r="C1" s="72"/>
      <c r="D1" s="72"/>
      <c r="E1" s="72"/>
      <c r="F1" s="72"/>
      <c r="G1" s="72"/>
      <c r="H1" s="72"/>
      <c r="I1" s="72"/>
      <c r="J1" s="72"/>
      <c r="K1" s="72"/>
      <c r="L1" s="72"/>
      <c r="M1" s="5"/>
    </row>
    <row r="2" spans="1:13" s="21" customFormat="1" ht="30" customHeight="1">
      <c r="A2" s="74" t="s">
        <v>540</v>
      </c>
      <c r="B2" s="72"/>
      <c r="C2" s="72"/>
      <c r="D2" s="72"/>
      <c r="E2" s="72"/>
      <c r="F2" s="72"/>
      <c r="G2" s="72"/>
      <c r="H2" s="72"/>
      <c r="I2" s="72"/>
      <c r="J2" s="72"/>
      <c r="K2" s="72"/>
      <c r="L2" s="72"/>
      <c r="M2" s="5"/>
    </row>
    <row r="3" spans="1:13" s="53" customFormat="1" ht="48" customHeight="1">
      <c r="A3" s="199" t="s">
        <v>1107</v>
      </c>
      <c r="B3" s="199" t="s">
        <v>1108</v>
      </c>
      <c r="C3" s="103" t="s">
        <v>253</v>
      </c>
      <c r="D3" s="103" t="s">
        <v>385</v>
      </c>
      <c r="E3" s="103" t="s">
        <v>1437</v>
      </c>
      <c r="F3" s="103" t="s">
        <v>364</v>
      </c>
      <c r="G3" s="103" t="s">
        <v>384</v>
      </c>
      <c r="H3" s="103" t="s">
        <v>13</v>
      </c>
      <c r="I3" s="103" t="s">
        <v>1079</v>
      </c>
      <c r="J3" s="103" t="s">
        <v>205</v>
      </c>
      <c r="K3" s="103" t="s">
        <v>206</v>
      </c>
      <c r="L3" s="103" t="s">
        <v>14</v>
      </c>
      <c r="M3" s="103" t="s">
        <v>185</v>
      </c>
    </row>
    <row r="4" spans="1:13" ht="25.2" customHeight="1">
      <c r="A4" s="141" t="s">
        <v>191</v>
      </c>
      <c r="B4" s="390" t="s">
        <v>192</v>
      </c>
      <c r="C4" s="75">
        <v>5.6</v>
      </c>
      <c r="D4" s="75">
        <v>0.6</v>
      </c>
      <c r="E4" s="75">
        <v>1.8</v>
      </c>
      <c r="F4" s="75">
        <v>34</v>
      </c>
      <c r="G4" s="75">
        <v>1.4</v>
      </c>
      <c r="H4" s="75">
        <v>0</v>
      </c>
      <c r="I4" s="75">
        <v>0.2</v>
      </c>
      <c r="J4" s="75">
        <v>0.8</v>
      </c>
      <c r="K4" s="75">
        <v>0</v>
      </c>
      <c r="L4" s="75">
        <v>0.6</v>
      </c>
      <c r="M4" s="4">
        <v>45</v>
      </c>
    </row>
    <row r="5" spans="1:13" ht="15" customHeight="1">
      <c r="A5" s="141" t="s">
        <v>191</v>
      </c>
      <c r="B5" s="391" t="s">
        <v>193</v>
      </c>
      <c r="C5" s="75">
        <v>4</v>
      </c>
      <c r="D5" s="75">
        <v>1</v>
      </c>
      <c r="E5" s="75">
        <v>1.2</v>
      </c>
      <c r="F5" s="75">
        <v>18.600000000000001</v>
      </c>
      <c r="G5" s="75">
        <v>0.4</v>
      </c>
      <c r="H5" s="75">
        <v>0</v>
      </c>
      <c r="I5" s="75">
        <v>0.2</v>
      </c>
      <c r="J5" s="75">
        <v>1.4</v>
      </c>
      <c r="K5" s="75">
        <v>0.2</v>
      </c>
      <c r="L5" s="75">
        <v>0.4</v>
      </c>
      <c r="M5" s="4">
        <v>27.4</v>
      </c>
    </row>
    <row r="6" spans="1:13" ht="15" customHeight="1">
      <c r="A6" s="141" t="s">
        <v>191</v>
      </c>
      <c r="B6" s="390" t="s">
        <v>194</v>
      </c>
      <c r="C6" s="75">
        <v>2</v>
      </c>
      <c r="D6" s="75">
        <v>0.4</v>
      </c>
      <c r="E6" s="75">
        <v>0.6</v>
      </c>
      <c r="F6" s="75">
        <v>12</v>
      </c>
      <c r="G6" s="75">
        <v>0.4</v>
      </c>
      <c r="H6" s="75">
        <v>0</v>
      </c>
      <c r="I6" s="75">
        <v>0</v>
      </c>
      <c r="J6" s="75">
        <v>1.4</v>
      </c>
      <c r="K6" s="75">
        <v>0</v>
      </c>
      <c r="L6" s="75">
        <v>0.6</v>
      </c>
      <c r="M6" s="4">
        <v>17.399999999999999</v>
      </c>
    </row>
    <row r="7" spans="1:13" ht="15" customHeight="1">
      <c r="A7" s="141" t="s">
        <v>191</v>
      </c>
      <c r="B7" s="390" t="s">
        <v>195</v>
      </c>
      <c r="C7" s="75">
        <v>1</v>
      </c>
      <c r="D7" s="75">
        <v>0.2</v>
      </c>
      <c r="E7" s="75">
        <v>0.6</v>
      </c>
      <c r="F7" s="75">
        <v>8.6</v>
      </c>
      <c r="G7" s="75">
        <v>0.2</v>
      </c>
      <c r="H7" s="75">
        <v>0</v>
      </c>
      <c r="I7" s="75">
        <v>0</v>
      </c>
      <c r="J7" s="75">
        <v>1</v>
      </c>
      <c r="K7" s="75">
        <v>1</v>
      </c>
      <c r="L7" s="75">
        <v>0.6</v>
      </c>
      <c r="M7" s="4">
        <v>13.2</v>
      </c>
    </row>
    <row r="8" spans="1:13" ht="15" customHeight="1">
      <c r="A8" s="141" t="s">
        <v>191</v>
      </c>
      <c r="B8" s="390" t="s">
        <v>260</v>
      </c>
      <c r="C8" s="75">
        <v>0.2</v>
      </c>
      <c r="D8" s="75">
        <v>0.6</v>
      </c>
      <c r="E8" s="75">
        <v>0.8</v>
      </c>
      <c r="F8" s="75">
        <v>7</v>
      </c>
      <c r="G8" s="75">
        <v>0.8</v>
      </c>
      <c r="H8" s="75">
        <v>0</v>
      </c>
      <c r="I8" s="75">
        <v>0</v>
      </c>
      <c r="J8" s="75">
        <v>0.6</v>
      </c>
      <c r="K8" s="75">
        <v>0.6</v>
      </c>
      <c r="L8" s="75">
        <v>0</v>
      </c>
      <c r="M8" s="4">
        <v>10.6</v>
      </c>
    </row>
    <row r="9" spans="1:13" ht="15" customHeight="1">
      <c r="A9" s="141" t="s">
        <v>191</v>
      </c>
      <c r="B9" s="390" t="s">
        <v>261</v>
      </c>
      <c r="C9" s="75">
        <v>3.2</v>
      </c>
      <c r="D9" s="75">
        <v>2.2000000000000002</v>
      </c>
      <c r="E9" s="75">
        <v>1.6</v>
      </c>
      <c r="F9" s="75">
        <v>13.4</v>
      </c>
      <c r="G9" s="75">
        <v>0</v>
      </c>
      <c r="H9" s="75">
        <v>0</v>
      </c>
      <c r="I9" s="75">
        <v>0</v>
      </c>
      <c r="J9" s="75">
        <v>1.6</v>
      </c>
      <c r="K9" s="75">
        <v>0.4</v>
      </c>
      <c r="L9" s="75">
        <v>0.4</v>
      </c>
      <c r="M9" s="4">
        <v>22.8</v>
      </c>
    </row>
    <row r="10" spans="1:13" ht="15" customHeight="1">
      <c r="A10" s="141" t="s">
        <v>191</v>
      </c>
      <c r="B10" s="390" t="s">
        <v>262</v>
      </c>
      <c r="C10" s="75">
        <v>3.8</v>
      </c>
      <c r="D10" s="75">
        <v>7.8</v>
      </c>
      <c r="E10" s="75">
        <v>3.2</v>
      </c>
      <c r="F10" s="75">
        <v>38.6</v>
      </c>
      <c r="G10" s="75">
        <v>1.4</v>
      </c>
      <c r="H10" s="75">
        <v>0</v>
      </c>
      <c r="I10" s="75">
        <v>0.4</v>
      </c>
      <c r="J10" s="75">
        <v>7.6</v>
      </c>
      <c r="K10" s="75">
        <v>1.2</v>
      </c>
      <c r="L10" s="75">
        <v>1.4</v>
      </c>
      <c r="M10" s="4">
        <v>65.400000000000006</v>
      </c>
    </row>
    <row r="11" spans="1:13" ht="15" customHeight="1">
      <c r="A11" s="141" t="s">
        <v>191</v>
      </c>
      <c r="B11" s="390" t="s">
        <v>263</v>
      </c>
      <c r="C11" s="75">
        <v>15</v>
      </c>
      <c r="D11" s="75">
        <v>21.4</v>
      </c>
      <c r="E11" s="75">
        <v>13.2</v>
      </c>
      <c r="F11" s="75">
        <v>89.6</v>
      </c>
      <c r="G11" s="75">
        <v>3.4</v>
      </c>
      <c r="H11" s="75">
        <v>0</v>
      </c>
      <c r="I11" s="75">
        <v>0.4</v>
      </c>
      <c r="J11" s="75">
        <v>14.4</v>
      </c>
      <c r="K11" s="75">
        <v>3.6</v>
      </c>
      <c r="L11" s="75">
        <v>2.8</v>
      </c>
      <c r="M11" s="4">
        <v>163.80000000000001</v>
      </c>
    </row>
    <row r="12" spans="1:13" ht="15" customHeight="1">
      <c r="A12" s="141" t="s">
        <v>191</v>
      </c>
      <c r="B12" s="390" t="s">
        <v>264</v>
      </c>
      <c r="C12" s="75">
        <v>22.6</v>
      </c>
      <c r="D12" s="75">
        <v>26.2</v>
      </c>
      <c r="E12" s="75">
        <v>13.8</v>
      </c>
      <c r="F12" s="75">
        <v>112.4</v>
      </c>
      <c r="G12" s="75">
        <v>2</v>
      </c>
      <c r="H12" s="75">
        <v>1.2</v>
      </c>
      <c r="I12" s="75">
        <v>1.6</v>
      </c>
      <c r="J12" s="75">
        <v>10.8</v>
      </c>
      <c r="K12" s="75">
        <v>2.2000000000000002</v>
      </c>
      <c r="L12" s="75">
        <v>4</v>
      </c>
      <c r="M12" s="4">
        <v>196.8</v>
      </c>
    </row>
    <row r="13" spans="1:13" ht="15" customHeight="1">
      <c r="A13" s="141" t="s">
        <v>191</v>
      </c>
      <c r="B13" s="390" t="s">
        <v>265</v>
      </c>
      <c r="C13" s="75">
        <v>22.2</v>
      </c>
      <c r="D13" s="75">
        <v>17.2</v>
      </c>
      <c r="E13" s="75">
        <v>9.6</v>
      </c>
      <c r="F13" s="75">
        <v>109.8</v>
      </c>
      <c r="G13" s="75">
        <v>2.6</v>
      </c>
      <c r="H13" s="75">
        <v>1.2</v>
      </c>
      <c r="I13" s="75">
        <v>1.6</v>
      </c>
      <c r="J13" s="75">
        <v>10.4</v>
      </c>
      <c r="K13" s="75">
        <v>2.4</v>
      </c>
      <c r="L13" s="75">
        <v>4.2</v>
      </c>
      <c r="M13" s="4">
        <v>181.2</v>
      </c>
    </row>
    <row r="14" spans="1:13" ht="15" customHeight="1">
      <c r="A14" s="141" t="s">
        <v>191</v>
      </c>
      <c r="B14" s="390" t="s">
        <v>266</v>
      </c>
      <c r="C14" s="75">
        <v>25.4</v>
      </c>
      <c r="D14" s="75">
        <v>19</v>
      </c>
      <c r="E14" s="75">
        <v>14.2</v>
      </c>
      <c r="F14" s="75">
        <v>108.2</v>
      </c>
      <c r="G14" s="75">
        <v>1.8</v>
      </c>
      <c r="H14" s="75">
        <v>1</v>
      </c>
      <c r="I14" s="75">
        <v>7</v>
      </c>
      <c r="J14" s="75">
        <v>13.8</v>
      </c>
      <c r="K14" s="75">
        <v>2.4</v>
      </c>
      <c r="L14" s="75">
        <v>5.6</v>
      </c>
      <c r="M14" s="4">
        <v>198.4</v>
      </c>
    </row>
    <row r="15" spans="1:13" ht="15" customHeight="1">
      <c r="A15" s="141" t="s">
        <v>191</v>
      </c>
      <c r="B15" s="390" t="s">
        <v>267</v>
      </c>
      <c r="C15" s="75">
        <v>24.8</v>
      </c>
      <c r="D15" s="75">
        <v>12.6</v>
      </c>
      <c r="E15" s="75">
        <v>15.8</v>
      </c>
      <c r="F15" s="75">
        <v>125.4</v>
      </c>
      <c r="G15" s="75">
        <v>1.4</v>
      </c>
      <c r="H15" s="75">
        <v>0.4</v>
      </c>
      <c r="I15" s="75">
        <v>9</v>
      </c>
      <c r="J15" s="75">
        <v>7.4</v>
      </c>
      <c r="K15" s="75">
        <v>2</v>
      </c>
      <c r="L15" s="75">
        <v>6</v>
      </c>
      <c r="M15" s="4">
        <v>204.8</v>
      </c>
    </row>
    <row r="16" spans="1:13" ht="15" customHeight="1">
      <c r="A16" s="141" t="s">
        <v>191</v>
      </c>
      <c r="B16" s="392" t="s">
        <v>268</v>
      </c>
      <c r="C16" s="75">
        <v>34.200000000000003</v>
      </c>
      <c r="D16" s="75">
        <v>19.600000000000001</v>
      </c>
      <c r="E16" s="75">
        <v>19.8</v>
      </c>
      <c r="F16" s="75">
        <v>118.4</v>
      </c>
      <c r="G16" s="75">
        <v>3.6</v>
      </c>
      <c r="H16" s="75">
        <v>0.4</v>
      </c>
      <c r="I16" s="75">
        <v>6.2</v>
      </c>
      <c r="J16" s="75">
        <v>10</v>
      </c>
      <c r="K16" s="75">
        <v>2.8</v>
      </c>
      <c r="L16" s="75">
        <v>4.4000000000000004</v>
      </c>
      <c r="M16" s="4">
        <v>219.4</v>
      </c>
    </row>
    <row r="17" spans="1:13" ht="15" customHeight="1">
      <c r="A17" s="141" t="s">
        <v>191</v>
      </c>
      <c r="B17" s="390" t="s">
        <v>269</v>
      </c>
      <c r="C17" s="75">
        <v>31.2</v>
      </c>
      <c r="D17" s="75">
        <v>16.600000000000001</v>
      </c>
      <c r="E17" s="75">
        <v>25.8</v>
      </c>
      <c r="F17" s="75">
        <v>143</v>
      </c>
      <c r="G17" s="75">
        <v>2.8</v>
      </c>
      <c r="H17" s="75">
        <v>0.2</v>
      </c>
      <c r="I17" s="75">
        <v>6</v>
      </c>
      <c r="J17" s="75">
        <v>7.4</v>
      </c>
      <c r="K17" s="75">
        <v>2.2000000000000002</v>
      </c>
      <c r="L17" s="75">
        <v>6</v>
      </c>
      <c r="M17" s="4">
        <v>241.2</v>
      </c>
    </row>
    <row r="18" spans="1:13" ht="15" customHeight="1">
      <c r="A18" s="141" t="s">
        <v>191</v>
      </c>
      <c r="B18" s="390" t="s">
        <v>270</v>
      </c>
      <c r="C18" s="75">
        <v>34.799999999999997</v>
      </c>
      <c r="D18" s="75">
        <v>21.2</v>
      </c>
      <c r="E18" s="75">
        <v>24.6</v>
      </c>
      <c r="F18" s="75">
        <v>152.6</v>
      </c>
      <c r="G18" s="75">
        <v>2.6</v>
      </c>
      <c r="H18" s="75">
        <v>0.8</v>
      </c>
      <c r="I18" s="75">
        <v>8.1999999999999993</v>
      </c>
      <c r="J18" s="75">
        <v>13</v>
      </c>
      <c r="K18" s="75">
        <v>2.8</v>
      </c>
      <c r="L18" s="75">
        <v>8.4</v>
      </c>
      <c r="M18" s="4">
        <v>269</v>
      </c>
    </row>
    <row r="19" spans="1:13" ht="15" customHeight="1">
      <c r="A19" s="141" t="s">
        <v>191</v>
      </c>
      <c r="B19" s="390" t="s">
        <v>271</v>
      </c>
      <c r="C19" s="75">
        <v>34</v>
      </c>
      <c r="D19" s="75">
        <v>16.8</v>
      </c>
      <c r="E19" s="75">
        <v>22.2</v>
      </c>
      <c r="F19" s="75">
        <v>181</v>
      </c>
      <c r="G19" s="75">
        <v>2.6</v>
      </c>
      <c r="H19" s="75">
        <v>1.4</v>
      </c>
      <c r="I19" s="75">
        <v>9.8000000000000007</v>
      </c>
      <c r="J19" s="75">
        <v>14.4</v>
      </c>
      <c r="K19" s="75">
        <v>2</v>
      </c>
      <c r="L19" s="75">
        <v>4.5999999999999996</v>
      </c>
      <c r="M19" s="4">
        <v>288.8</v>
      </c>
    </row>
    <row r="20" spans="1:13" ht="15" customHeight="1">
      <c r="A20" s="141" t="s">
        <v>191</v>
      </c>
      <c r="B20" s="390" t="s">
        <v>49</v>
      </c>
      <c r="C20" s="75">
        <v>39.4</v>
      </c>
      <c r="D20" s="75">
        <v>28</v>
      </c>
      <c r="E20" s="75">
        <v>37</v>
      </c>
      <c r="F20" s="75">
        <v>205.4</v>
      </c>
      <c r="G20" s="75">
        <v>4.5999999999999996</v>
      </c>
      <c r="H20" s="75">
        <v>0.6</v>
      </c>
      <c r="I20" s="75">
        <v>8.8000000000000007</v>
      </c>
      <c r="J20" s="75">
        <v>14.6</v>
      </c>
      <c r="K20" s="75">
        <v>1.2</v>
      </c>
      <c r="L20" s="75">
        <v>5.8</v>
      </c>
      <c r="M20" s="4">
        <v>345.4</v>
      </c>
    </row>
    <row r="21" spans="1:13" ht="15" customHeight="1">
      <c r="A21" s="141" t="s">
        <v>191</v>
      </c>
      <c r="B21" s="390" t="s">
        <v>50</v>
      </c>
      <c r="C21" s="75">
        <v>45.4</v>
      </c>
      <c r="D21" s="75">
        <v>33.200000000000003</v>
      </c>
      <c r="E21" s="75">
        <v>30</v>
      </c>
      <c r="F21" s="75">
        <v>193.2</v>
      </c>
      <c r="G21" s="75">
        <v>3.4</v>
      </c>
      <c r="H21" s="75">
        <v>0.4</v>
      </c>
      <c r="I21" s="75">
        <v>4.4000000000000004</v>
      </c>
      <c r="J21" s="75">
        <v>12</v>
      </c>
      <c r="K21" s="75">
        <v>1.4</v>
      </c>
      <c r="L21" s="75">
        <v>4</v>
      </c>
      <c r="M21" s="4">
        <v>327.39999999999998</v>
      </c>
    </row>
    <row r="22" spans="1:13" ht="15" customHeight="1">
      <c r="A22" s="141" t="s">
        <v>191</v>
      </c>
      <c r="B22" s="390" t="s">
        <v>51</v>
      </c>
      <c r="C22" s="75">
        <v>37.4</v>
      </c>
      <c r="D22" s="75">
        <v>22</v>
      </c>
      <c r="E22" s="75">
        <v>25.8</v>
      </c>
      <c r="F22" s="75">
        <v>136.4</v>
      </c>
      <c r="G22" s="75">
        <v>3.2</v>
      </c>
      <c r="H22" s="75">
        <v>0</v>
      </c>
      <c r="I22" s="75">
        <v>4</v>
      </c>
      <c r="J22" s="75">
        <v>7.4</v>
      </c>
      <c r="K22" s="75">
        <v>1</v>
      </c>
      <c r="L22" s="75">
        <v>2.4</v>
      </c>
      <c r="M22" s="4">
        <v>239.6</v>
      </c>
    </row>
    <row r="23" spans="1:13" ht="15" customHeight="1">
      <c r="A23" s="141" t="s">
        <v>191</v>
      </c>
      <c r="B23" s="390" t="s">
        <v>52</v>
      </c>
      <c r="C23" s="75">
        <v>30.4</v>
      </c>
      <c r="D23" s="75">
        <v>16.2</v>
      </c>
      <c r="E23" s="75">
        <v>20.6</v>
      </c>
      <c r="F23" s="75">
        <v>100.2</v>
      </c>
      <c r="G23" s="75">
        <v>3.2</v>
      </c>
      <c r="H23" s="75">
        <v>0</v>
      </c>
      <c r="I23" s="75">
        <v>5</v>
      </c>
      <c r="J23" s="75">
        <v>6.8</v>
      </c>
      <c r="K23" s="75">
        <v>0.8</v>
      </c>
      <c r="L23" s="75">
        <v>1.6</v>
      </c>
      <c r="M23" s="4">
        <v>184.8</v>
      </c>
    </row>
    <row r="24" spans="1:13" ht="15" customHeight="1">
      <c r="A24" s="141" t="s">
        <v>191</v>
      </c>
      <c r="B24" s="390" t="s">
        <v>53</v>
      </c>
      <c r="C24" s="75">
        <v>14.8</v>
      </c>
      <c r="D24" s="75">
        <v>10.199999999999999</v>
      </c>
      <c r="E24" s="75">
        <v>14</v>
      </c>
      <c r="F24" s="75">
        <v>85.4</v>
      </c>
      <c r="G24" s="75">
        <v>3.6</v>
      </c>
      <c r="H24" s="75">
        <v>0.2</v>
      </c>
      <c r="I24" s="75">
        <v>1</v>
      </c>
      <c r="J24" s="75">
        <v>2</v>
      </c>
      <c r="K24" s="75">
        <v>0.2</v>
      </c>
      <c r="L24" s="75">
        <v>3.8</v>
      </c>
      <c r="M24" s="4">
        <v>135.19999999999999</v>
      </c>
    </row>
    <row r="25" spans="1:13" ht="15" customHeight="1">
      <c r="A25" s="141" t="s">
        <v>191</v>
      </c>
      <c r="B25" s="390" t="s">
        <v>54</v>
      </c>
      <c r="C25" s="75">
        <v>13.4</v>
      </c>
      <c r="D25" s="75">
        <v>8</v>
      </c>
      <c r="E25" s="75">
        <v>11.8</v>
      </c>
      <c r="F25" s="75">
        <v>71.599999999999994</v>
      </c>
      <c r="G25" s="75">
        <v>1</v>
      </c>
      <c r="H25" s="75">
        <v>1.2</v>
      </c>
      <c r="I25" s="75">
        <v>0.8</v>
      </c>
      <c r="J25" s="75">
        <v>1</v>
      </c>
      <c r="K25" s="75">
        <v>0</v>
      </c>
      <c r="L25" s="75">
        <v>2.4</v>
      </c>
      <c r="M25" s="4">
        <v>111.2</v>
      </c>
    </row>
    <row r="26" spans="1:13" ht="15" customHeight="1">
      <c r="A26" s="141" t="s">
        <v>191</v>
      </c>
      <c r="B26" s="390" t="s">
        <v>55</v>
      </c>
      <c r="C26" s="75">
        <v>12</v>
      </c>
      <c r="D26" s="75">
        <v>3</v>
      </c>
      <c r="E26" s="75">
        <v>7.2</v>
      </c>
      <c r="F26" s="75">
        <v>59.8</v>
      </c>
      <c r="G26" s="75">
        <v>2.2000000000000002</v>
      </c>
      <c r="H26" s="75">
        <v>0</v>
      </c>
      <c r="I26" s="75">
        <v>1</v>
      </c>
      <c r="J26" s="75">
        <v>3</v>
      </c>
      <c r="K26" s="75">
        <v>0.6</v>
      </c>
      <c r="L26" s="75">
        <v>1.2</v>
      </c>
      <c r="M26" s="4">
        <v>90</v>
      </c>
    </row>
    <row r="27" spans="1:13" ht="15" customHeight="1">
      <c r="A27" s="141" t="s">
        <v>191</v>
      </c>
      <c r="B27" s="390" t="s">
        <v>56</v>
      </c>
      <c r="C27" s="75">
        <v>11</v>
      </c>
      <c r="D27" s="75">
        <v>2.4</v>
      </c>
      <c r="E27" s="75">
        <v>3.8</v>
      </c>
      <c r="F27" s="75">
        <v>44.2</v>
      </c>
      <c r="G27" s="75">
        <v>2.8</v>
      </c>
      <c r="H27" s="75">
        <v>0</v>
      </c>
      <c r="I27" s="75">
        <v>0.4</v>
      </c>
      <c r="J27" s="75">
        <v>2</v>
      </c>
      <c r="K27" s="75">
        <v>0.8</v>
      </c>
      <c r="L27" s="75">
        <v>0.4</v>
      </c>
      <c r="M27" s="4">
        <v>67.8</v>
      </c>
    </row>
    <row r="28" spans="1:13" s="17" customFormat="1" ht="15" customHeight="1">
      <c r="A28" s="141" t="s">
        <v>191</v>
      </c>
      <c r="B28" s="393" t="s">
        <v>185</v>
      </c>
      <c r="C28" s="4">
        <v>467.8</v>
      </c>
      <c r="D28" s="4">
        <v>306.39999999999998</v>
      </c>
      <c r="E28" s="4">
        <v>319</v>
      </c>
      <c r="F28" s="4">
        <v>2168.8000000000002</v>
      </c>
      <c r="G28" s="4">
        <v>51.4</v>
      </c>
      <c r="H28" s="4">
        <v>9</v>
      </c>
      <c r="I28" s="4">
        <v>76</v>
      </c>
      <c r="J28" s="4">
        <v>164.8</v>
      </c>
      <c r="K28" s="4">
        <v>31.8</v>
      </c>
      <c r="L28" s="4">
        <v>71.599999999999994</v>
      </c>
      <c r="M28" s="4">
        <v>3666.6</v>
      </c>
    </row>
    <row r="29" spans="1:13" ht="25.2" customHeight="1">
      <c r="A29" s="141" t="s">
        <v>57</v>
      </c>
      <c r="B29" s="390" t="s">
        <v>192</v>
      </c>
      <c r="C29" s="75">
        <v>9.1999999999999993</v>
      </c>
      <c r="D29" s="75">
        <v>0.6</v>
      </c>
      <c r="E29" s="75">
        <v>1.8</v>
      </c>
      <c r="F29" s="75">
        <v>24.2</v>
      </c>
      <c r="G29" s="75">
        <v>2.2000000000000002</v>
      </c>
      <c r="H29" s="75">
        <v>0</v>
      </c>
      <c r="I29" s="75">
        <v>0.2</v>
      </c>
      <c r="J29" s="75">
        <v>0.4</v>
      </c>
      <c r="K29" s="75">
        <v>0.2</v>
      </c>
      <c r="L29" s="75">
        <v>0.8</v>
      </c>
      <c r="M29" s="4">
        <v>39.6</v>
      </c>
    </row>
    <row r="30" spans="1:13" ht="15" customHeight="1">
      <c r="A30" s="141" t="s">
        <v>57</v>
      </c>
      <c r="B30" s="391" t="s">
        <v>193</v>
      </c>
      <c r="C30" s="75">
        <v>7.2</v>
      </c>
      <c r="D30" s="75">
        <v>0.4</v>
      </c>
      <c r="E30" s="75">
        <v>0.6</v>
      </c>
      <c r="F30" s="75">
        <v>18.8</v>
      </c>
      <c r="G30" s="75">
        <v>2.2000000000000002</v>
      </c>
      <c r="H30" s="75">
        <v>0.2</v>
      </c>
      <c r="I30" s="75">
        <v>0</v>
      </c>
      <c r="J30" s="75">
        <v>0.2</v>
      </c>
      <c r="K30" s="75">
        <v>0</v>
      </c>
      <c r="L30" s="75">
        <v>1</v>
      </c>
      <c r="M30" s="4">
        <v>30.6</v>
      </c>
    </row>
    <row r="31" spans="1:13" ht="15" customHeight="1">
      <c r="A31" s="141" t="s">
        <v>57</v>
      </c>
      <c r="B31" s="390" t="s">
        <v>194</v>
      </c>
      <c r="C31" s="75">
        <v>2.8</v>
      </c>
      <c r="D31" s="75">
        <v>0.2</v>
      </c>
      <c r="E31" s="75">
        <v>0.6</v>
      </c>
      <c r="F31" s="75">
        <v>14</v>
      </c>
      <c r="G31" s="75">
        <v>2.2000000000000002</v>
      </c>
      <c r="H31" s="75">
        <v>0</v>
      </c>
      <c r="I31" s="75">
        <v>0</v>
      </c>
      <c r="J31" s="75">
        <v>0.4</v>
      </c>
      <c r="K31" s="75">
        <v>0.2</v>
      </c>
      <c r="L31" s="75">
        <v>0</v>
      </c>
      <c r="M31" s="4">
        <v>20.399999999999999</v>
      </c>
    </row>
    <row r="32" spans="1:13" ht="15" customHeight="1">
      <c r="A32" s="141" t="s">
        <v>57</v>
      </c>
      <c r="B32" s="390" t="s">
        <v>195</v>
      </c>
      <c r="C32" s="75">
        <v>2.2000000000000002</v>
      </c>
      <c r="D32" s="75">
        <v>0.2</v>
      </c>
      <c r="E32" s="75">
        <v>0.8</v>
      </c>
      <c r="F32" s="75">
        <v>8.6</v>
      </c>
      <c r="G32" s="75">
        <v>1.4</v>
      </c>
      <c r="H32" s="75">
        <v>0</v>
      </c>
      <c r="I32" s="75">
        <v>0</v>
      </c>
      <c r="J32" s="75">
        <v>1.2</v>
      </c>
      <c r="K32" s="75">
        <v>0</v>
      </c>
      <c r="L32" s="75">
        <v>0</v>
      </c>
      <c r="M32" s="4">
        <v>14.4</v>
      </c>
    </row>
    <row r="33" spans="1:13" ht="15" customHeight="1">
      <c r="A33" s="141" t="s">
        <v>57</v>
      </c>
      <c r="B33" s="390" t="s">
        <v>260</v>
      </c>
      <c r="C33" s="75">
        <v>0.4</v>
      </c>
      <c r="D33" s="75">
        <v>0.4</v>
      </c>
      <c r="E33" s="75">
        <v>0</v>
      </c>
      <c r="F33" s="75">
        <v>4</v>
      </c>
      <c r="G33" s="75">
        <v>1.4</v>
      </c>
      <c r="H33" s="75">
        <v>0</v>
      </c>
      <c r="I33" s="75">
        <v>0</v>
      </c>
      <c r="J33" s="75">
        <v>0.2</v>
      </c>
      <c r="K33" s="75">
        <v>0.2</v>
      </c>
      <c r="L33" s="75">
        <v>0.2</v>
      </c>
      <c r="M33" s="4">
        <v>6.8</v>
      </c>
    </row>
    <row r="34" spans="1:13" ht="15" customHeight="1">
      <c r="A34" s="141" t="s">
        <v>57</v>
      </c>
      <c r="B34" s="390" t="s">
        <v>261</v>
      </c>
      <c r="C34" s="75">
        <v>0.4</v>
      </c>
      <c r="D34" s="75">
        <v>0.2</v>
      </c>
      <c r="E34" s="75">
        <v>0.8</v>
      </c>
      <c r="F34" s="75">
        <v>9.6</v>
      </c>
      <c r="G34" s="75">
        <v>1</v>
      </c>
      <c r="H34" s="75">
        <v>0</v>
      </c>
      <c r="I34" s="75">
        <v>0</v>
      </c>
      <c r="J34" s="75">
        <v>0.4</v>
      </c>
      <c r="K34" s="75">
        <v>0</v>
      </c>
      <c r="L34" s="75">
        <v>0</v>
      </c>
      <c r="M34" s="4">
        <v>12.4</v>
      </c>
    </row>
    <row r="35" spans="1:13" ht="15" customHeight="1">
      <c r="A35" s="141" t="s">
        <v>57</v>
      </c>
      <c r="B35" s="390" t="s">
        <v>262</v>
      </c>
      <c r="C35" s="75">
        <v>0.2</v>
      </c>
      <c r="D35" s="75">
        <v>0.8</v>
      </c>
      <c r="E35" s="75">
        <v>0.8</v>
      </c>
      <c r="F35" s="75">
        <v>9.8000000000000007</v>
      </c>
      <c r="G35" s="75">
        <v>0</v>
      </c>
      <c r="H35" s="75">
        <v>0</v>
      </c>
      <c r="I35" s="75">
        <v>0</v>
      </c>
      <c r="J35" s="75">
        <v>0.4</v>
      </c>
      <c r="K35" s="75">
        <v>0</v>
      </c>
      <c r="L35" s="75">
        <v>0.4</v>
      </c>
      <c r="M35" s="4">
        <v>12.4</v>
      </c>
    </row>
    <row r="36" spans="1:13" ht="15" customHeight="1">
      <c r="A36" s="141" t="s">
        <v>57</v>
      </c>
      <c r="B36" s="390" t="s">
        <v>263</v>
      </c>
      <c r="C36" s="75">
        <v>1</v>
      </c>
      <c r="D36" s="75">
        <v>2</v>
      </c>
      <c r="E36" s="75">
        <v>1.6</v>
      </c>
      <c r="F36" s="75">
        <v>13.2</v>
      </c>
      <c r="G36" s="75">
        <v>0.4</v>
      </c>
      <c r="H36" s="75">
        <v>0</v>
      </c>
      <c r="I36" s="75">
        <v>0.6</v>
      </c>
      <c r="J36" s="75">
        <v>0.6</v>
      </c>
      <c r="K36" s="75">
        <v>0.2</v>
      </c>
      <c r="L36" s="75">
        <v>0.8</v>
      </c>
      <c r="M36" s="4">
        <v>20.399999999999999</v>
      </c>
    </row>
    <row r="37" spans="1:13" ht="15" customHeight="1">
      <c r="A37" s="141" t="s">
        <v>57</v>
      </c>
      <c r="B37" s="390" t="s">
        <v>264</v>
      </c>
      <c r="C37" s="75">
        <v>2.2000000000000002</v>
      </c>
      <c r="D37" s="75">
        <v>2.4</v>
      </c>
      <c r="E37" s="75">
        <v>2.2000000000000002</v>
      </c>
      <c r="F37" s="75">
        <v>21.2</v>
      </c>
      <c r="G37" s="75">
        <v>0.2</v>
      </c>
      <c r="H37" s="75">
        <v>0</v>
      </c>
      <c r="I37" s="75">
        <v>0.2</v>
      </c>
      <c r="J37" s="75">
        <v>1.4</v>
      </c>
      <c r="K37" s="75">
        <v>0.2</v>
      </c>
      <c r="L37" s="75">
        <v>0.8</v>
      </c>
      <c r="M37" s="4">
        <v>30.8</v>
      </c>
    </row>
    <row r="38" spans="1:13" ht="15" customHeight="1">
      <c r="A38" s="141" t="s">
        <v>57</v>
      </c>
      <c r="B38" s="390" t="s">
        <v>265</v>
      </c>
      <c r="C38" s="75">
        <v>2.8</v>
      </c>
      <c r="D38" s="75">
        <v>5.4</v>
      </c>
      <c r="E38" s="75">
        <v>5.2</v>
      </c>
      <c r="F38" s="75">
        <v>29.4</v>
      </c>
      <c r="G38" s="75">
        <v>0.8</v>
      </c>
      <c r="H38" s="75">
        <v>1.4</v>
      </c>
      <c r="I38" s="75">
        <v>0.6</v>
      </c>
      <c r="J38" s="75">
        <v>1</v>
      </c>
      <c r="K38" s="75">
        <v>0.4</v>
      </c>
      <c r="L38" s="75">
        <v>1.4</v>
      </c>
      <c r="M38" s="4">
        <v>48.4</v>
      </c>
    </row>
    <row r="39" spans="1:13" ht="15" customHeight="1">
      <c r="A39" s="141" t="s">
        <v>57</v>
      </c>
      <c r="B39" s="390" t="s">
        <v>266</v>
      </c>
      <c r="C39" s="75">
        <v>6.6</v>
      </c>
      <c r="D39" s="75">
        <v>7</v>
      </c>
      <c r="E39" s="75">
        <v>10</v>
      </c>
      <c r="F39" s="75">
        <v>42.6</v>
      </c>
      <c r="G39" s="75">
        <v>0</v>
      </c>
      <c r="H39" s="75">
        <v>0</v>
      </c>
      <c r="I39" s="75">
        <v>1.2</v>
      </c>
      <c r="J39" s="75">
        <v>1.6</v>
      </c>
      <c r="K39" s="75">
        <v>0</v>
      </c>
      <c r="L39" s="75">
        <v>1</v>
      </c>
      <c r="M39" s="4">
        <v>70</v>
      </c>
    </row>
    <row r="40" spans="1:13" ht="15" customHeight="1">
      <c r="A40" s="141" t="s">
        <v>57</v>
      </c>
      <c r="B40" s="390" t="s">
        <v>267</v>
      </c>
      <c r="C40" s="75">
        <v>8.6</v>
      </c>
      <c r="D40" s="75">
        <v>8.4</v>
      </c>
      <c r="E40" s="75">
        <v>16</v>
      </c>
      <c r="F40" s="75">
        <v>50.2</v>
      </c>
      <c r="G40" s="75">
        <v>1.4</v>
      </c>
      <c r="H40" s="75">
        <v>0.8</v>
      </c>
      <c r="I40" s="75">
        <v>4.8</v>
      </c>
      <c r="J40" s="75">
        <v>0.8</v>
      </c>
      <c r="K40" s="75">
        <v>0.6</v>
      </c>
      <c r="L40" s="75">
        <v>1.4</v>
      </c>
      <c r="M40" s="4">
        <v>93</v>
      </c>
    </row>
    <row r="41" spans="1:13" ht="15" customHeight="1">
      <c r="A41" s="141" t="s">
        <v>57</v>
      </c>
      <c r="B41" s="392" t="s">
        <v>268</v>
      </c>
      <c r="C41" s="75">
        <v>9.6</v>
      </c>
      <c r="D41" s="75">
        <v>11</v>
      </c>
      <c r="E41" s="75">
        <v>17.399999999999999</v>
      </c>
      <c r="F41" s="75">
        <v>53.8</v>
      </c>
      <c r="G41" s="75">
        <v>0.4</v>
      </c>
      <c r="H41" s="75">
        <v>0.2</v>
      </c>
      <c r="I41" s="75">
        <v>2.6</v>
      </c>
      <c r="J41" s="75">
        <v>1.8</v>
      </c>
      <c r="K41" s="75">
        <v>0.2</v>
      </c>
      <c r="L41" s="75">
        <v>1.2</v>
      </c>
      <c r="M41" s="4">
        <v>98.2</v>
      </c>
    </row>
    <row r="42" spans="1:13" ht="15" customHeight="1">
      <c r="A42" s="141" t="s">
        <v>57</v>
      </c>
      <c r="B42" s="390" t="s">
        <v>269</v>
      </c>
      <c r="C42" s="75">
        <v>10.199999999999999</v>
      </c>
      <c r="D42" s="75">
        <v>7.6</v>
      </c>
      <c r="E42" s="75">
        <v>19.399999999999999</v>
      </c>
      <c r="F42" s="75">
        <v>63</v>
      </c>
      <c r="G42" s="75">
        <v>0.6</v>
      </c>
      <c r="H42" s="75">
        <v>0</v>
      </c>
      <c r="I42" s="75">
        <v>0.8</v>
      </c>
      <c r="J42" s="75">
        <v>1.8</v>
      </c>
      <c r="K42" s="75">
        <v>0.4</v>
      </c>
      <c r="L42" s="75">
        <v>0.8</v>
      </c>
      <c r="M42" s="4">
        <v>104.6</v>
      </c>
    </row>
    <row r="43" spans="1:13" ht="15" customHeight="1">
      <c r="A43" s="141" t="s">
        <v>57</v>
      </c>
      <c r="B43" s="390" t="s">
        <v>270</v>
      </c>
      <c r="C43" s="75">
        <v>10.199999999999999</v>
      </c>
      <c r="D43" s="75">
        <v>8</v>
      </c>
      <c r="E43" s="75">
        <v>17.399999999999999</v>
      </c>
      <c r="F43" s="75">
        <v>69.2</v>
      </c>
      <c r="G43" s="75">
        <v>1.8</v>
      </c>
      <c r="H43" s="75">
        <v>0</v>
      </c>
      <c r="I43" s="75">
        <v>2.6</v>
      </c>
      <c r="J43" s="75">
        <v>1.4</v>
      </c>
      <c r="K43" s="75">
        <v>0</v>
      </c>
      <c r="L43" s="75">
        <v>2</v>
      </c>
      <c r="M43" s="4">
        <v>112.6</v>
      </c>
    </row>
    <row r="44" spans="1:13" ht="15" customHeight="1">
      <c r="A44" s="141" t="s">
        <v>57</v>
      </c>
      <c r="B44" s="390" t="s">
        <v>271</v>
      </c>
      <c r="C44" s="75">
        <v>10</v>
      </c>
      <c r="D44" s="75">
        <v>6.2</v>
      </c>
      <c r="E44" s="75">
        <v>19.2</v>
      </c>
      <c r="F44" s="75">
        <v>59.8</v>
      </c>
      <c r="G44" s="75">
        <v>1</v>
      </c>
      <c r="H44" s="75">
        <v>0</v>
      </c>
      <c r="I44" s="75">
        <v>1.2</v>
      </c>
      <c r="J44" s="75">
        <v>2</v>
      </c>
      <c r="K44" s="75">
        <v>0</v>
      </c>
      <c r="L44" s="75">
        <v>0</v>
      </c>
      <c r="M44" s="4">
        <v>99.4</v>
      </c>
    </row>
    <row r="45" spans="1:13" ht="15" customHeight="1">
      <c r="A45" s="141" t="s">
        <v>57</v>
      </c>
      <c r="B45" s="390" t="s">
        <v>49</v>
      </c>
      <c r="C45" s="75">
        <v>10</v>
      </c>
      <c r="D45" s="75">
        <v>4.8</v>
      </c>
      <c r="E45" s="75">
        <v>19.399999999999999</v>
      </c>
      <c r="F45" s="75">
        <v>60.2</v>
      </c>
      <c r="G45" s="75">
        <v>1.4</v>
      </c>
      <c r="H45" s="75">
        <v>0</v>
      </c>
      <c r="I45" s="75">
        <v>1.6</v>
      </c>
      <c r="J45" s="75">
        <v>1.8</v>
      </c>
      <c r="K45" s="75">
        <v>0.2</v>
      </c>
      <c r="L45" s="75">
        <v>1.2</v>
      </c>
      <c r="M45" s="4">
        <v>100.6</v>
      </c>
    </row>
    <row r="46" spans="1:13" ht="15" customHeight="1">
      <c r="A46" s="141" t="s">
        <v>57</v>
      </c>
      <c r="B46" s="390" t="s">
        <v>50</v>
      </c>
      <c r="C46" s="75">
        <v>11.8</v>
      </c>
      <c r="D46" s="75">
        <v>6</v>
      </c>
      <c r="E46" s="75">
        <v>11.6</v>
      </c>
      <c r="F46" s="75">
        <v>62</v>
      </c>
      <c r="G46" s="75">
        <v>0.8</v>
      </c>
      <c r="H46" s="75">
        <v>0</v>
      </c>
      <c r="I46" s="75">
        <v>4</v>
      </c>
      <c r="J46" s="75">
        <v>2.2000000000000002</v>
      </c>
      <c r="K46" s="75">
        <v>0</v>
      </c>
      <c r="L46" s="75">
        <v>1</v>
      </c>
      <c r="M46" s="4">
        <v>99.4</v>
      </c>
    </row>
    <row r="47" spans="1:13" ht="15" customHeight="1">
      <c r="A47" s="141" t="s">
        <v>57</v>
      </c>
      <c r="B47" s="390" t="s">
        <v>51</v>
      </c>
      <c r="C47" s="75">
        <v>11</v>
      </c>
      <c r="D47" s="75">
        <v>4</v>
      </c>
      <c r="E47" s="75">
        <v>7.4</v>
      </c>
      <c r="F47" s="75">
        <v>56</v>
      </c>
      <c r="G47" s="75">
        <v>2.2000000000000002</v>
      </c>
      <c r="H47" s="75">
        <v>0</v>
      </c>
      <c r="I47" s="75">
        <v>0.8</v>
      </c>
      <c r="J47" s="75">
        <v>0.6</v>
      </c>
      <c r="K47" s="75">
        <v>0.4</v>
      </c>
      <c r="L47" s="75">
        <v>1</v>
      </c>
      <c r="M47" s="4">
        <v>83.4</v>
      </c>
    </row>
    <row r="48" spans="1:13" ht="15" customHeight="1">
      <c r="A48" s="141" t="s">
        <v>57</v>
      </c>
      <c r="B48" s="390" t="s">
        <v>52</v>
      </c>
      <c r="C48" s="75">
        <v>9.1999999999999993</v>
      </c>
      <c r="D48" s="75">
        <v>3.4</v>
      </c>
      <c r="E48" s="75">
        <v>5.6</v>
      </c>
      <c r="F48" s="75">
        <v>46</v>
      </c>
      <c r="G48" s="75">
        <v>2.4</v>
      </c>
      <c r="H48" s="75">
        <v>0</v>
      </c>
      <c r="I48" s="75">
        <v>1.2</v>
      </c>
      <c r="J48" s="75">
        <v>0.8</v>
      </c>
      <c r="K48" s="75">
        <v>0.2</v>
      </c>
      <c r="L48" s="75">
        <v>2</v>
      </c>
      <c r="M48" s="4">
        <v>70.8</v>
      </c>
    </row>
    <row r="49" spans="1:13" ht="15" customHeight="1">
      <c r="A49" s="141" t="s">
        <v>57</v>
      </c>
      <c r="B49" s="390" t="s">
        <v>53</v>
      </c>
      <c r="C49" s="75">
        <v>10.6</v>
      </c>
      <c r="D49" s="75">
        <v>3.2</v>
      </c>
      <c r="E49" s="75">
        <v>4.4000000000000004</v>
      </c>
      <c r="F49" s="75">
        <v>40.200000000000003</v>
      </c>
      <c r="G49" s="75">
        <v>2.2000000000000002</v>
      </c>
      <c r="H49" s="75">
        <v>0</v>
      </c>
      <c r="I49" s="75">
        <v>0.8</v>
      </c>
      <c r="J49" s="75">
        <v>1.2</v>
      </c>
      <c r="K49" s="75">
        <v>0</v>
      </c>
      <c r="L49" s="75">
        <v>2.6</v>
      </c>
      <c r="M49" s="4">
        <v>65.2</v>
      </c>
    </row>
    <row r="50" spans="1:13" ht="15" customHeight="1">
      <c r="A50" s="141" t="s">
        <v>57</v>
      </c>
      <c r="B50" s="390" t="s">
        <v>54</v>
      </c>
      <c r="C50" s="75">
        <v>5.4</v>
      </c>
      <c r="D50" s="75">
        <v>3.2</v>
      </c>
      <c r="E50" s="75">
        <v>3.8</v>
      </c>
      <c r="F50" s="75">
        <v>38.6</v>
      </c>
      <c r="G50" s="75">
        <v>3.2</v>
      </c>
      <c r="H50" s="75">
        <v>0</v>
      </c>
      <c r="I50" s="75">
        <v>0.4</v>
      </c>
      <c r="J50" s="75">
        <v>0.2</v>
      </c>
      <c r="K50" s="75">
        <v>0.2</v>
      </c>
      <c r="L50" s="75">
        <v>0.4</v>
      </c>
      <c r="M50" s="4">
        <v>55.4</v>
      </c>
    </row>
    <row r="51" spans="1:13" ht="15" customHeight="1">
      <c r="A51" s="141" t="s">
        <v>57</v>
      </c>
      <c r="B51" s="390" t="s">
        <v>55</v>
      </c>
      <c r="C51" s="75">
        <v>8</v>
      </c>
      <c r="D51" s="75">
        <v>3.4</v>
      </c>
      <c r="E51" s="75">
        <v>1.8</v>
      </c>
      <c r="F51" s="75">
        <v>26.8</v>
      </c>
      <c r="G51" s="75">
        <v>3.2</v>
      </c>
      <c r="H51" s="75">
        <v>0</v>
      </c>
      <c r="I51" s="75">
        <v>0.6</v>
      </c>
      <c r="J51" s="75">
        <v>0.8</v>
      </c>
      <c r="K51" s="75">
        <v>0</v>
      </c>
      <c r="L51" s="75">
        <v>0</v>
      </c>
      <c r="M51" s="4">
        <v>44.6</v>
      </c>
    </row>
    <row r="52" spans="1:13" ht="15" customHeight="1">
      <c r="A52" s="141" t="s">
        <v>57</v>
      </c>
      <c r="B52" s="390" t="s">
        <v>56</v>
      </c>
      <c r="C52" s="75">
        <v>6.6</v>
      </c>
      <c r="D52" s="75">
        <v>0.8</v>
      </c>
      <c r="E52" s="75">
        <v>2</v>
      </c>
      <c r="F52" s="75">
        <v>21.8</v>
      </c>
      <c r="G52" s="75">
        <v>1.2</v>
      </c>
      <c r="H52" s="75">
        <v>0</v>
      </c>
      <c r="I52" s="75">
        <v>0.4</v>
      </c>
      <c r="J52" s="75">
        <v>0.6</v>
      </c>
      <c r="K52" s="75">
        <v>0</v>
      </c>
      <c r="L52" s="75">
        <v>1</v>
      </c>
      <c r="M52" s="4">
        <v>34.4</v>
      </c>
    </row>
    <row r="53" spans="1:13" s="17" customFormat="1" ht="15" customHeight="1">
      <c r="A53" s="141" t="s">
        <v>57</v>
      </c>
      <c r="B53" s="393" t="s">
        <v>185</v>
      </c>
      <c r="C53" s="4">
        <v>156.19999999999999</v>
      </c>
      <c r="D53" s="4">
        <v>89.6</v>
      </c>
      <c r="E53" s="4">
        <v>169.8</v>
      </c>
      <c r="F53" s="4">
        <v>843</v>
      </c>
      <c r="G53" s="4">
        <v>33.6</v>
      </c>
      <c r="H53" s="4">
        <v>2.6</v>
      </c>
      <c r="I53" s="4">
        <v>24.6</v>
      </c>
      <c r="J53" s="4">
        <v>23.8</v>
      </c>
      <c r="K53" s="4">
        <v>3.6</v>
      </c>
      <c r="L53" s="4">
        <v>21</v>
      </c>
      <c r="M53" s="4">
        <v>1367.8</v>
      </c>
    </row>
    <row r="54" spans="1:13" ht="21.75" customHeight="1"/>
    <row r="56" spans="1:13">
      <c r="B56" s="76"/>
    </row>
    <row r="127" spans="2:14">
      <c r="B127" s="480"/>
      <c r="C127" s="480"/>
      <c r="D127" s="480"/>
      <c r="E127" s="480"/>
      <c r="F127" s="480"/>
      <c r="G127" s="480"/>
      <c r="H127" s="480"/>
      <c r="I127" s="480"/>
      <c r="J127" s="480"/>
      <c r="K127" s="480"/>
      <c r="L127" s="480"/>
      <c r="M127" s="480"/>
      <c r="N127" s="480"/>
    </row>
    <row r="128" spans="2:14">
      <c r="B128" s="481"/>
      <c r="C128" s="481"/>
      <c r="D128" s="193"/>
      <c r="E128" s="193"/>
      <c r="F128" s="193"/>
      <c r="G128" s="193"/>
      <c r="H128" s="193"/>
      <c r="I128" s="193"/>
      <c r="J128" s="193"/>
      <c r="K128" s="193"/>
      <c r="L128" s="193"/>
      <c r="M128" s="55"/>
      <c r="N128" s="35"/>
    </row>
    <row r="129" spans="2:2">
      <c r="B129" s="482"/>
    </row>
    <row r="130" spans="2:2">
      <c r="B130" s="482"/>
    </row>
    <row r="131" spans="2:2">
      <c r="B131" s="482"/>
    </row>
    <row r="132" spans="2:2">
      <c r="B132" s="482"/>
    </row>
    <row r="133" spans="2:2">
      <c r="B133" s="482"/>
    </row>
    <row r="134" spans="2:2">
      <c r="B134" s="482"/>
    </row>
    <row r="135" spans="2:2">
      <c r="B135" s="482"/>
    </row>
    <row r="136" spans="2:2">
      <c r="B136" s="482"/>
    </row>
    <row r="137" spans="2:2">
      <c r="B137" s="482"/>
    </row>
    <row r="138" spans="2:2">
      <c r="B138" s="482"/>
    </row>
    <row r="139" spans="2:2">
      <c r="B139" s="482"/>
    </row>
    <row r="140" spans="2:2">
      <c r="B140" s="482"/>
    </row>
    <row r="141" spans="2:2">
      <c r="B141" s="482"/>
    </row>
    <row r="142" spans="2:2">
      <c r="B142" s="482"/>
    </row>
    <row r="143" spans="2:2">
      <c r="B143" s="482"/>
    </row>
    <row r="144" spans="2:2">
      <c r="B144" s="482"/>
    </row>
    <row r="145" spans="2:2">
      <c r="B145" s="482"/>
    </row>
    <row r="146" spans="2:2">
      <c r="B146" s="482"/>
    </row>
    <row r="147" spans="2:2">
      <c r="B147" s="482"/>
    </row>
    <row r="148" spans="2:2">
      <c r="B148" s="482"/>
    </row>
    <row r="149" spans="2:2">
      <c r="B149" s="482"/>
    </row>
    <row r="150" spans="2:2">
      <c r="B150" s="482"/>
    </row>
    <row r="151" spans="2:2">
      <c r="B151" s="482"/>
    </row>
    <row r="152" spans="2:2">
      <c r="B152" s="482"/>
    </row>
    <row r="153" spans="2:2">
      <c r="B153" s="482"/>
    </row>
    <row r="154" spans="2:2">
      <c r="B154" s="482"/>
    </row>
    <row r="155" spans="2:2">
      <c r="B155" s="482"/>
    </row>
    <row r="156" spans="2:2">
      <c r="B156" s="482"/>
    </row>
    <row r="157" spans="2:2">
      <c r="B157" s="482"/>
    </row>
    <row r="158" spans="2:2">
      <c r="B158" s="482"/>
    </row>
    <row r="159" spans="2:2">
      <c r="B159" s="482"/>
    </row>
    <row r="160" spans="2:2">
      <c r="B160" s="482"/>
    </row>
    <row r="161" spans="2:2">
      <c r="B161" s="482"/>
    </row>
    <row r="162" spans="2:2">
      <c r="B162" s="482"/>
    </row>
    <row r="163" spans="2:2">
      <c r="B163" s="482"/>
    </row>
    <row r="164" spans="2:2">
      <c r="B164" s="482"/>
    </row>
    <row r="165" spans="2:2">
      <c r="B165" s="482"/>
    </row>
    <row r="166" spans="2:2">
      <c r="B166" s="482"/>
    </row>
    <row r="167" spans="2:2">
      <c r="B167" s="482"/>
    </row>
    <row r="168" spans="2:2">
      <c r="B168" s="482"/>
    </row>
    <row r="169" spans="2:2">
      <c r="B169" s="482"/>
    </row>
    <row r="170" spans="2:2">
      <c r="B170" s="482"/>
    </row>
    <row r="171" spans="2:2">
      <c r="B171" s="482"/>
    </row>
    <row r="172" spans="2:2">
      <c r="B172" s="482"/>
    </row>
    <row r="173" spans="2:2">
      <c r="B173" s="482"/>
    </row>
    <row r="174" spans="2:2">
      <c r="B174" s="482"/>
    </row>
    <row r="175" spans="2:2">
      <c r="B175" s="482"/>
    </row>
    <row r="176" spans="2:2">
      <c r="B176" s="482"/>
    </row>
    <row r="177" spans="2:2">
      <c r="B177" s="482"/>
    </row>
    <row r="178" spans="2:2">
      <c r="B178" s="482"/>
    </row>
  </sheetData>
  <mergeCells count="4">
    <mergeCell ref="B127:N127"/>
    <mergeCell ref="B128:C128"/>
    <mergeCell ref="B129:B153"/>
    <mergeCell ref="B154:B178"/>
  </mergeCells>
  <pageMargins left="0.39370078740157483" right="0.39370078740157483" top="0.39370078740157483" bottom="0.39370078740157483" header="0" footer="0"/>
  <pageSetup paperSize="9" scale="60" orientation="portrait" r:id="rId1"/>
  <headerFooter alignWithMargins="0"/>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44"/>
  <sheetViews>
    <sheetView zoomScaleNormal="100" workbookViewId="0"/>
  </sheetViews>
  <sheetFormatPr defaultRowHeight="13.2"/>
  <cols>
    <col min="1" max="1" width="17.33203125" style="72" customWidth="1"/>
    <col min="2" max="3" width="11" style="72" customWidth="1"/>
    <col min="4" max="4" width="9.109375" style="72" customWidth="1"/>
    <col min="5" max="5" width="11.6640625" style="72" customWidth="1"/>
    <col min="6" max="8" width="9.109375" style="72" customWidth="1"/>
    <col min="9" max="9" width="12.5546875" style="72" customWidth="1"/>
    <col min="10" max="11" width="12.44140625" style="72" customWidth="1"/>
    <col min="12" max="13" width="9.109375" style="72" customWidth="1"/>
  </cols>
  <sheetData>
    <row r="1" spans="1:13" ht="21" customHeight="1">
      <c r="A1" s="380" t="s">
        <v>1111</v>
      </c>
      <c r="B1" s="378"/>
      <c r="C1" s="378"/>
      <c r="D1" s="378"/>
      <c r="E1" s="378"/>
      <c r="F1" s="378"/>
      <c r="G1" s="378"/>
      <c r="H1" s="378"/>
      <c r="I1" s="378"/>
      <c r="J1" s="378"/>
      <c r="K1" s="378"/>
      <c r="L1" s="378"/>
      <c r="M1" s="378"/>
    </row>
    <row r="2" spans="1:13">
      <c r="A2" s="459" t="s">
        <v>1464</v>
      </c>
      <c r="B2" s="378"/>
      <c r="C2" s="378"/>
      <c r="D2" s="378"/>
      <c r="E2" s="378"/>
      <c r="F2" s="378"/>
      <c r="G2" s="378"/>
      <c r="H2" s="378"/>
      <c r="I2" s="378"/>
      <c r="J2" s="378"/>
      <c r="K2" s="378"/>
      <c r="L2" s="378"/>
      <c r="M2" s="378"/>
    </row>
    <row r="3" spans="1:13" ht="30" customHeight="1">
      <c r="A3" s="381" t="s">
        <v>540</v>
      </c>
      <c r="B3" s="378"/>
      <c r="C3" s="378"/>
      <c r="D3" s="378"/>
      <c r="E3" s="378"/>
      <c r="F3" s="378"/>
      <c r="G3" s="378"/>
      <c r="H3" s="378"/>
      <c r="I3" s="378"/>
      <c r="J3" s="378"/>
      <c r="K3" s="378"/>
      <c r="L3" s="378"/>
      <c r="M3" s="378"/>
    </row>
    <row r="4" spans="1:13" ht="33.6" customHeight="1">
      <c r="A4" s="383" t="s">
        <v>1112</v>
      </c>
      <c r="B4" s="383" t="s">
        <v>548</v>
      </c>
      <c r="C4" s="384" t="s">
        <v>253</v>
      </c>
      <c r="D4" s="384" t="s">
        <v>385</v>
      </c>
      <c r="E4" s="384" t="s">
        <v>1437</v>
      </c>
      <c r="F4" s="384" t="s">
        <v>364</v>
      </c>
      <c r="G4" s="384" t="s">
        <v>384</v>
      </c>
      <c r="H4" s="384" t="s">
        <v>13</v>
      </c>
      <c r="I4" s="384" t="s">
        <v>1079</v>
      </c>
      <c r="J4" s="384" t="s">
        <v>252</v>
      </c>
      <c r="K4" s="384" t="s">
        <v>93</v>
      </c>
      <c r="L4" s="384" t="s">
        <v>14</v>
      </c>
      <c r="M4" s="384" t="s">
        <v>185</v>
      </c>
    </row>
    <row r="5" spans="1:13" ht="25.2" customHeight="1">
      <c r="A5" s="383" t="s">
        <v>1114</v>
      </c>
      <c r="B5" s="379" t="s">
        <v>175</v>
      </c>
      <c r="C5" s="395">
        <v>16</v>
      </c>
      <c r="D5" s="395">
        <v>1</v>
      </c>
      <c r="E5" s="395">
        <v>0</v>
      </c>
      <c r="F5" s="396">
        <v>11</v>
      </c>
      <c r="G5" s="395">
        <v>1</v>
      </c>
      <c r="H5" s="395">
        <v>0</v>
      </c>
      <c r="I5" s="395">
        <v>0</v>
      </c>
      <c r="J5" s="395">
        <v>0</v>
      </c>
      <c r="K5" s="395">
        <v>0</v>
      </c>
      <c r="L5" s="395">
        <v>0</v>
      </c>
      <c r="M5" s="396">
        <v>30</v>
      </c>
    </row>
    <row r="6" spans="1:13" ht="15" customHeight="1">
      <c r="A6" s="383" t="s">
        <v>1114</v>
      </c>
      <c r="B6" s="379" t="s">
        <v>138</v>
      </c>
      <c r="C6" s="395">
        <v>19</v>
      </c>
      <c r="D6" s="395">
        <v>1</v>
      </c>
      <c r="E6" s="395">
        <v>1</v>
      </c>
      <c r="F6" s="396">
        <v>19</v>
      </c>
      <c r="G6" s="395">
        <v>0</v>
      </c>
      <c r="H6" s="395">
        <v>0</v>
      </c>
      <c r="I6" s="395">
        <v>1</v>
      </c>
      <c r="J6" s="395">
        <v>1</v>
      </c>
      <c r="K6" s="395">
        <v>0</v>
      </c>
      <c r="L6" s="395">
        <v>1</v>
      </c>
      <c r="M6" s="396">
        <v>43</v>
      </c>
    </row>
    <row r="7" spans="1:13" ht="15" customHeight="1">
      <c r="A7" s="383" t="s">
        <v>1114</v>
      </c>
      <c r="B7" s="379" t="s">
        <v>140</v>
      </c>
      <c r="C7" s="395">
        <v>19</v>
      </c>
      <c r="D7" s="395">
        <v>3</v>
      </c>
      <c r="E7" s="395">
        <v>1</v>
      </c>
      <c r="F7" s="396">
        <v>11</v>
      </c>
      <c r="G7" s="395">
        <v>0</v>
      </c>
      <c r="H7" s="395">
        <v>0</v>
      </c>
      <c r="I7" s="395">
        <v>0</v>
      </c>
      <c r="J7" s="395">
        <v>1</v>
      </c>
      <c r="K7" s="395">
        <v>0</v>
      </c>
      <c r="L7" s="395">
        <v>0</v>
      </c>
      <c r="M7" s="396">
        <v>36</v>
      </c>
    </row>
    <row r="8" spans="1:13" ht="15" customHeight="1">
      <c r="A8" s="383" t="s">
        <v>1114</v>
      </c>
      <c r="B8" s="379" t="s">
        <v>142</v>
      </c>
      <c r="C8" s="395">
        <v>23</v>
      </c>
      <c r="D8" s="395">
        <v>3</v>
      </c>
      <c r="E8" s="395">
        <v>0</v>
      </c>
      <c r="F8" s="396">
        <v>17</v>
      </c>
      <c r="G8" s="395">
        <v>0</v>
      </c>
      <c r="H8" s="395">
        <v>0</v>
      </c>
      <c r="I8" s="395">
        <v>2</v>
      </c>
      <c r="J8" s="395">
        <v>0</v>
      </c>
      <c r="K8" s="395">
        <v>0</v>
      </c>
      <c r="L8" s="395">
        <v>1</v>
      </c>
      <c r="M8" s="396">
        <v>47</v>
      </c>
    </row>
    <row r="9" spans="1:13" ht="15" customHeight="1">
      <c r="A9" s="383" t="s">
        <v>1114</v>
      </c>
      <c r="B9" s="379" t="s">
        <v>144</v>
      </c>
      <c r="C9" s="395">
        <v>24</v>
      </c>
      <c r="D9" s="395">
        <v>6</v>
      </c>
      <c r="E9" s="395">
        <v>1</v>
      </c>
      <c r="F9" s="396">
        <v>17</v>
      </c>
      <c r="G9" s="395">
        <v>0</v>
      </c>
      <c r="H9" s="395">
        <v>0</v>
      </c>
      <c r="I9" s="395">
        <v>2</v>
      </c>
      <c r="J9" s="395">
        <v>0</v>
      </c>
      <c r="K9" s="395">
        <v>0</v>
      </c>
      <c r="L9" s="395">
        <v>2</v>
      </c>
      <c r="M9" s="396">
        <v>51</v>
      </c>
    </row>
    <row r="10" spans="1:13" ht="15" customHeight="1">
      <c r="A10" s="383" t="s">
        <v>1114</v>
      </c>
      <c r="B10" s="379" t="s">
        <v>146</v>
      </c>
      <c r="C10" s="395">
        <v>26</v>
      </c>
      <c r="D10" s="395">
        <v>5</v>
      </c>
      <c r="E10" s="395">
        <v>1</v>
      </c>
      <c r="F10" s="396">
        <v>17</v>
      </c>
      <c r="G10" s="395">
        <v>0</v>
      </c>
      <c r="H10" s="395">
        <v>0</v>
      </c>
      <c r="I10" s="395">
        <v>0</v>
      </c>
      <c r="J10" s="395">
        <v>0</v>
      </c>
      <c r="K10" s="395">
        <v>0</v>
      </c>
      <c r="L10" s="395">
        <v>1</v>
      </c>
      <c r="M10" s="396">
        <v>51</v>
      </c>
    </row>
    <row r="11" spans="1:13" ht="15" customHeight="1">
      <c r="A11" s="383" t="s">
        <v>1114</v>
      </c>
      <c r="B11" s="379" t="s">
        <v>111</v>
      </c>
      <c r="C11" s="395">
        <v>14</v>
      </c>
      <c r="D11" s="395">
        <v>5</v>
      </c>
      <c r="E11" s="395">
        <v>0</v>
      </c>
      <c r="F11" s="396">
        <v>22</v>
      </c>
      <c r="G11" s="395">
        <v>0</v>
      </c>
      <c r="H11" s="395">
        <v>1</v>
      </c>
      <c r="I11" s="395">
        <v>1</v>
      </c>
      <c r="J11" s="395">
        <v>0</v>
      </c>
      <c r="K11" s="395">
        <v>0</v>
      </c>
      <c r="L11" s="395">
        <v>2</v>
      </c>
      <c r="M11" s="396">
        <v>46</v>
      </c>
    </row>
    <row r="12" spans="1:13" ht="15" customHeight="1">
      <c r="A12" s="383" t="s">
        <v>1114</v>
      </c>
      <c r="B12" s="379" t="s">
        <v>1</v>
      </c>
      <c r="C12" s="395">
        <v>25</v>
      </c>
      <c r="D12" s="395">
        <v>7</v>
      </c>
      <c r="E12" s="395">
        <v>1</v>
      </c>
      <c r="F12" s="396">
        <v>19</v>
      </c>
      <c r="G12" s="395">
        <v>0</v>
      </c>
      <c r="H12" s="395">
        <v>0</v>
      </c>
      <c r="I12" s="395">
        <v>1</v>
      </c>
      <c r="J12" s="395">
        <v>0</v>
      </c>
      <c r="K12" s="395">
        <v>0</v>
      </c>
      <c r="L12" s="395">
        <v>2</v>
      </c>
      <c r="M12" s="396">
        <v>55</v>
      </c>
    </row>
    <row r="13" spans="1:13" ht="15" customHeight="1">
      <c r="A13" s="383" t="s">
        <v>1114</v>
      </c>
      <c r="B13" s="379" t="s">
        <v>3</v>
      </c>
      <c r="C13" s="395">
        <v>23</v>
      </c>
      <c r="D13" s="395">
        <v>4</v>
      </c>
      <c r="E13" s="395">
        <v>0</v>
      </c>
      <c r="F13" s="396">
        <v>11</v>
      </c>
      <c r="G13" s="395">
        <v>0</v>
      </c>
      <c r="H13" s="395">
        <v>0</v>
      </c>
      <c r="I13" s="395">
        <v>0</v>
      </c>
      <c r="J13" s="395">
        <v>0</v>
      </c>
      <c r="K13" s="395">
        <v>0</v>
      </c>
      <c r="L13" s="395">
        <v>2</v>
      </c>
      <c r="M13" s="396">
        <v>41</v>
      </c>
    </row>
    <row r="14" spans="1:13" ht="15" customHeight="1">
      <c r="A14" s="383" t="s">
        <v>1114</v>
      </c>
      <c r="B14" s="379" t="s">
        <v>5</v>
      </c>
      <c r="C14" s="395">
        <v>22</v>
      </c>
      <c r="D14" s="395">
        <v>3</v>
      </c>
      <c r="E14" s="395">
        <v>0</v>
      </c>
      <c r="F14" s="396">
        <v>14</v>
      </c>
      <c r="G14" s="395">
        <v>0</v>
      </c>
      <c r="H14" s="395">
        <v>0</v>
      </c>
      <c r="I14" s="395">
        <v>4</v>
      </c>
      <c r="J14" s="395">
        <v>1</v>
      </c>
      <c r="K14" s="395">
        <v>0</v>
      </c>
      <c r="L14" s="395">
        <v>1</v>
      </c>
      <c r="M14" s="396">
        <v>45</v>
      </c>
    </row>
    <row r="15" spans="1:13" ht="15" customHeight="1">
      <c r="A15" s="383" t="s">
        <v>1114</v>
      </c>
      <c r="B15" s="379" t="s">
        <v>7</v>
      </c>
      <c r="C15" s="395">
        <v>24</v>
      </c>
      <c r="D15" s="395">
        <v>2</v>
      </c>
      <c r="E15" s="395">
        <v>0</v>
      </c>
      <c r="F15" s="396">
        <v>16</v>
      </c>
      <c r="G15" s="395">
        <v>0</v>
      </c>
      <c r="H15" s="395">
        <v>0</v>
      </c>
      <c r="I15" s="395">
        <v>2</v>
      </c>
      <c r="J15" s="395">
        <v>0</v>
      </c>
      <c r="K15" s="395">
        <v>0</v>
      </c>
      <c r="L15" s="395">
        <v>1</v>
      </c>
      <c r="M15" s="396">
        <v>46</v>
      </c>
    </row>
    <row r="16" spans="1:13" ht="15" customHeight="1">
      <c r="A16" s="383" t="s">
        <v>1114</v>
      </c>
      <c r="B16" s="379" t="s">
        <v>369</v>
      </c>
      <c r="C16" s="395">
        <v>16</v>
      </c>
      <c r="D16" s="395">
        <v>1</v>
      </c>
      <c r="E16" s="395">
        <v>1</v>
      </c>
      <c r="F16" s="396">
        <v>17</v>
      </c>
      <c r="G16" s="395">
        <v>1</v>
      </c>
      <c r="H16" s="395">
        <v>0</v>
      </c>
      <c r="I16" s="395">
        <v>2</v>
      </c>
      <c r="J16" s="395">
        <v>0</v>
      </c>
      <c r="K16" s="395">
        <v>0</v>
      </c>
      <c r="L16" s="395">
        <v>1</v>
      </c>
      <c r="M16" s="396">
        <v>39</v>
      </c>
    </row>
    <row r="17" spans="1:13" s="5" customFormat="1" ht="15" customHeight="1">
      <c r="A17" s="383" t="s">
        <v>1114</v>
      </c>
      <c r="B17" s="383" t="s">
        <v>378</v>
      </c>
      <c r="C17" s="397">
        <v>252</v>
      </c>
      <c r="D17" s="397">
        <v>41</v>
      </c>
      <c r="E17" s="397">
        <v>7</v>
      </c>
      <c r="F17" s="398">
        <v>193</v>
      </c>
      <c r="G17" s="397">
        <v>3</v>
      </c>
      <c r="H17" s="397">
        <v>2</v>
      </c>
      <c r="I17" s="397">
        <v>15</v>
      </c>
      <c r="J17" s="397">
        <v>4</v>
      </c>
      <c r="K17" s="397">
        <v>0</v>
      </c>
      <c r="L17" s="397">
        <v>12</v>
      </c>
      <c r="M17" s="398">
        <v>530</v>
      </c>
    </row>
    <row r="18" spans="1:13" ht="25.2" customHeight="1">
      <c r="A18" s="383" t="s">
        <v>388</v>
      </c>
      <c r="B18" s="379" t="s">
        <v>175</v>
      </c>
      <c r="C18" s="395">
        <v>64</v>
      </c>
      <c r="D18" s="395">
        <v>21</v>
      </c>
      <c r="E18" s="395">
        <v>9</v>
      </c>
      <c r="F18" s="396">
        <v>224</v>
      </c>
      <c r="G18" s="395">
        <v>6</v>
      </c>
      <c r="H18" s="395">
        <v>0</v>
      </c>
      <c r="I18" s="395">
        <v>4</v>
      </c>
      <c r="J18" s="395">
        <v>16</v>
      </c>
      <c r="K18" s="395">
        <v>3</v>
      </c>
      <c r="L18" s="395">
        <v>7</v>
      </c>
      <c r="M18" s="396">
        <v>353</v>
      </c>
    </row>
    <row r="19" spans="1:13" ht="15" customHeight="1">
      <c r="A19" s="383" t="s">
        <v>388</v>
      </c>
      <c r="B19" s="379" t="s">
        <v>138</v>
      </c>
      <c r="C19" s="395">
        <v>52</v>
      </c>
      <c r="D19" s="395">
        <v>25</v>
      </c>
      <c r="E19" s="395">
        <v>21</v>
      </c>
      <c r="F19" s="396">
        <v>232</v>
      </c>
      <c r="G19" s="395">
        <v>6</v>
      </c>
      <c r="H19" s="395">
        <v>1</v>
      </c>
      <c r="I19" s="395">
        <v>5</v>
      </c>
      <c r="J19" s="395">
        <v>24</v>
      </c>
      <c r="K19" s="395">
        <v>4</v>
      </c>
      <c r="L19" s="395">
        <v>6</v>
      </c>
      <c r="M19" s="396">
        <v>376</v>
      </c>
    </row>
    <row r="20" spans="1:13" ht="15" customHeight="1">
      <c r="A20" s="383" t="s">
        <v>388</v>
      </c>
      <c r="B20" s="379" t="s">
        <v>140</v>
      </c>
      <c r="C20" s="395">
        <v>47</v>
      </c>
      <c r="D20" s="395">
        <v>30</v>
      </c>
      <c r="E20" s="395">
        <v>26</v>
      </c>
      <c r="F20" s="396">
        <v>221</v>
      </c>
      <c r="G20" s="395">
        <v>10</v>
      </c>
      <c r="H20" s="395">
        <v>2</v>
      </c>
      <c r="I20" s="395">
        <v>7</v>
      </c>
      <c r="J20" s="395">
        <v>15</v>
      </c>
      <c r="K20" s="395">
        <v>2</v>
      </c>
      <c r="L20" s="395">
        <v>8</v>
      </c>
      <c r="M20" s="396">
        <v>367</v>
      </c>
    </row>
    <row r="21" spans="1:13" ht="15" customHeight="1">
      <c r="A21" s="383" t="s">
        <v>388</v>
      </c>
      <c r="B21" s="379" t="s">
        <v>142</v>
      </c>
      <c r="C21" s="395">
        <v>38</v>
      </c>
      <c r="D21" s="395">
        <v>33</v>
      </c>
      <c r="E21" s="395">
        <v>48</v>
      </c>
      <c r="F21" s="396">
        <v>228</v>
      </c>
      <c r="G21" s="395">
        <v>5</v>
      </c>
      <c r="H21" s="395">
        <v>1</v>
      </c>
      <c r="I21" s="395">
        <v>7</v>
      </c>
      <c r="J21" s="395">
        <v>14</v>
      </c>
      <c r="K21" s="395">
        <v>3</v>
      </c>
      <c r="L21" s="395">
        <v>8</v>
      </c>
      <c r="M21" s="396">
        <v>385</v>
      </c>
    </row>
    <row r="22" spans="1:13" ht="15" customHeight="1">
      <c r="A22" s="383" t="s">
        <v>388</v>
      </c>
      <c r="B22" s="379" t="s">
        <v>144</v>
      </c>
      <c r="C22" s="395">
        <v>43</v>
      </c>
      <c r="D22" s="395">
        <v>38</v>
      </c>
      <c r="E22" s="395">
        <v>60</v>
      </c>
      <c r="F22" s="396">
        <v>244</v>
      </c>
      <c r="G22" s="395">
        <v>7</v>
      </c>
      <c r="H22" s="395">
        <v>1</v>
      </c>
      <c r="I22" s="395">
        <v>15</v>
      </c>
      <c r="J22" s="395">
        <v>11</v>
      </c>
      <c r="K22" s="395">
        <v>3</v>
      </c>
      <c r="L22" s="395">
        <v>8</v>
      </c>
      <c r="M22" s="396">
        <v>430</v>
      </c>
    </row>
    <row r="23" spans="1:13" ht="15" customHeight="1">
      <c r="A23" s="383" t="s">
        <v>388</v>
      </c>
      <c r="B23" s="379" t="s">
        <v>146</v>
      </c>
      <c r="C23" s="395">
        <v>43</v>
      </c>
      <c r="D23" s="395">
        <v>36</v>
      </c>
      <c r="E23" s="395">
        <v>68</v>
      </c>
      <c r="F23" s="396">
        <v>259</v>
      </c>
      <c r="G23" s="395">
        <v>7</v>
      </c>
      <c r="H23" s="395">
        <v>0</v>
      </c>
      <c r="I23" s="395">
        <v>8</v>
      </c>
      <c r="J23" s="395">
        <v>10</v>
      </c>
      <c r="K23" s="395">
        <v>3</v>
      </c>
      <c r="L23" s="395">
        <v>10</v>
      </c>
      <c r="M23" s="396">
        <v>444</v>
      </c>
    </row>
    <row r="24" spans="1:13" ht="15" customHeight="1">
      <c r="A24" s="383" t="s">
        <v>388</v>
      </c>
      <c r="B24" s="379" t="s">
        <v>111</v>
      </c>
      <c r="C24" s="395">
        <v>36</v>
      </c>
      <c r="D24" s="395">
        <v>34</v>
      </c>
      <c r="E24" s="395">
        <v>58</v>
      </c>
      <c r="F24" s="396">
        <v>269</v>
      </c>
      <c r="G24" s="395">
        <v>6</v>
      </c>
      <c r="H24" s="395">
        <v>2</v>
      </c>
      <c r="I24" s="395">
        <v>12</v>
      </c>
      <c r="J24" s="395">
        <v>13</v>
      </c>
      <c r="K24" s="395">
        <v>2</v>
      </c>
      <c r="L24" s="395">
        <v>8</v>
      </c>
      <c r="M24" s="396">
        <v>440</v>
      </c>
    </row>
    <row r="25" spans="1:13" ht="15" customHeight="1">
      <c r="A25" s="383" t="s">
        <v>388</v>
      </c>
      <c r="B25" s="379" t="s">
        <v>1</v>
      </c>
      <c r="C25" s="395">
        <v>48</v>
      </c>
      <c r="D25" s="395">
        <v>45</v>
      </c>
      <c r="E25" s="395">
        <v>63</v>
      </c>
      <c r="F25" s="396">
        <v>277</v>
      </c>
      <c r="G25" s="395">
        <v>5</v>
      </c>
      <c r="H25" s="395">
        <v>1</v>
      </c>
      <c r="I25" s="395">
        <v>7</v>
      </c>
      <c r="J25" s="395">
        <v>13</v>
      </c>
      <c r="K25" s="395">
        <v>4</v>
      </c>
      <c r="L25" s="395">
        <v>9</v>
      </c>
      <c r="M25" s="396">
        <v>471</v>
      </c>
    </row>
    <row r="26" spans="1:13" ht="15" customHeight="1">
      <c r="A26" s="383" t="s">
        <v>388</v>
      </c>
      <c r="B26" s="379" t="s">
        <v>3</v>
      </c>
      <c r="C26" s="395">
        <v>44</v>
      </c>
      <c r="D26" s="395">
        <v>39</v>
      </c>
      <c r="E26" s="395">
        <v>60</v>
      </c>
      <c r="F26" s="396">
        <v>260</v>
      </c>
      <c r="G26" s="395">
        <v>5</v>
      </c>
      <c r="H26" s="395">
        <v>1</v>
      </c>
      <c r="I26" s="395">
        <v>11</v>
      </c>
      <c r="J26" s="395">
        <v>17</v>
      </c>
      <c r="K26" s="395">
        <v>3</v>
      </c>
      <c r="L26" s="395">
        <v>8</v>
      </c>
      <c r="M26" s="396">
        <v>448</v>
      </c>
    </row>
    <row r="27" spans="1:13" ht="15" customHeight="1">
      <c r="A27" s="383" t="s">
        <v>388</v>
      </c>
      <c r="B27" s="379" t="s">
        <v>5</v>
      </c>
      <c r="C27" s="395">
        <v>55</v>
      </c>
      <c r="D27" s="395">
        <v>33</v>
      </c>
      <c r="E27" s="395">
        <v>32</v>
      </c>
      <c r="F27" s="396">
        <v>250</v>
      </c>
      <c r="G27" s="395">
        <v>8</v>
      </c>
      <c r="H27" s="395">
        <v>1</v>
      </c>
      <c r="I27" s="395">
        <v>8</v>
      </c>
      <c r="J27" s="395">
        <v>18</v>
      </c>
      <c r="K27" s="395">
        <v>2</v>
      </c>
      <c r="L27" s="395">
        <v>7</v>
      </c>
      <c r="M27" s="396">
        <v>415</v>
      </c>
    </row>
    <row r="28" spans="1:13" ht="15" customHeight="1">
      <c r="A28" s="383" t="s">
        <v>388</v>
      </c>
      <c r="B28" s="379" t="s">
        <v>7</v>
      </c>
      <c r="C28" s="395">
        <v>70</v>
      </c>
      <c r="D28" s="395">
        <v>35</v>
      </c>
      <c r="E28" s="395">
        <v>22</v>
      </c>
      <c r="F28" s="396">
        <v>251</v>
      </c>
      <c r="G28" s="395">
        <v>10</v>
      </c>
      <c r="H28" s="395">
        <v>2</v>
      </c>
      <c r="I28" s="395">
        <v>8</v>
      </c>
      <c r="J28" s="395">
        <v>21</v>
      </c>
      <c r="K28" s="395">
        <v>2</v>
      </c>
      <c r="L28" s="395">
        <v>7</v>
      </c>
      <c r="M28" s="396">
        <v>428</v>
      </c>
    </row>
    <row r="29" spans="1:13" ht="15" customHeight="1">
      <c r="A29" s="383" t="s">
        <v>388</v>
      </c>
      <c r="B29" s="379" t="s">
        <v>369</v>
      </c>
      <c r="C29" s="395">
        <v>74</v>
      </c>
      <c r="D29" s="395">
        <v>21</v>
      </c>
      <c r="E29" s="395">
        <v>14</v>
      </c>
      <c r="F29" s="396">
        <v>252</v>
      </c>
      <c r="G29" s="395">
        <v>9</v>
      </c>
      <c r="H29" s="395">
        <v>1</v>
      </c>
      <c r="I29" s="395">
        <v>10</v>
      </c>
      <c r="J29" s="395">
        <v>15</v>
      </c>
      <c r="K29" s="395">
        <v>2</v>
      </c>
      <c r="L29" s="395">
        <v>5</v>
      </c>
      <c r="M29" s="396">
        <v>403</v>
      </c>
    </row>
    <row r="30" spans="1:13" s="5" customFormat="1" ht="15" customHeight="1">
      <c r="A30" s="383" t="s">
        <v>388</v>
      </c>
      <c r="B30" s="383" t="s">
        <v>378</v>
      </c>
      <c r="C30" s="397">
        <v>615</v>
      </c>
      <c r="D30" s="397">
        <v>390</v>
      </c>
      <c r="E30" s="397">
        <v>481</v>
      </c>
      <c r="F30" s="398">
        <v>2968</v>
      </c>
      <c r="G30" s="397">
        <v>84</v>
      </c>
      <c r="H30" s="397">
        <v>11</v>
      </c>
      <c r="I30" s="397">
        <v>99</v>
      </c>
      <c r="J30" s="397">
        <v>187</v>
      </c>
      <c r="K30" s="397">
        <v>35</v>
      </c>
      <c r="L30" s="397">
        <v>91</v>
      </c>
      <c r="M30" s="398">
        <v>4961</v>
      </c>
    </row>
    <row r="31" spans="1:13" ht="25.2" customHeight="1">
      <c r="A31" s="383" t="s">
        <v>1465</v>
      </c>
      <c r="B31" s="379" t="s">
        <v>175</v>
      </c>
      <c r="C31" s="395">
        <v>80</v>
      </c>
      <c r="D31" s="395">
        <v>22</v>
      </c>
      <c r="E31" s="395">
        <v>9</v>
      </c>
      <c r="F31" s="396">
        <v>235</v>
      </c>
      <c r="G31" s="395">
        <v>6</v>
      </c>
      <c r="H31" s="395">
        <v>0</v>
      </c>
      <c r="I31" s="395">
        <v>4</v>
      </c>
      <c r="J31" s="395">
        <v>16</v>
      </c>
      <c r="K31" s="395">
        <v>3</v>
      </c>
      <c r="L31" s="395">
        <v>7</v>
      </c>
      <c r="M31" s="396">
        <v>383</v>
      </c>
    </row>
    <row r="32" spans="1:13" ht="15" customHeight="1">
      <c r="A32" s="383" t="s">
        <v>1465</v>
      </c>
      <c r="B32" s="379" t="s">
        <v>138</v>
      </c>
      <c r="C32" s="395">
        <v>71</v>
      </c>
      <c r="D32" s="395">
        <v>26</v>
      </c>
      <c r="E32" s="395">
        <v>22</v>
      </c>
      <c r="F32" s="396">
        <v>252</v>
      </c>
      <c r="G32" s="395">
        <v>7</v>
      </c>
      <c r="H32" s="395">
        <v>1</v>
      </c>
      <c r="I32" s="395">
        <v>6</v>
      </c>
      <c r="J32" s="395">
        <v>24</v>
      </c>
      <c r="K32" s="395">
        <v>4</v>
      </c>
      <c r="L32" s="395">
        <v>7</v>
      </c>
      <c r="M32" s="396">
        <v>420</v>
      </c>
    </row>
    <row r="33" spans="1:13" ht="15" customHeight="1">
      <c r="A33" s="383" t="s">
        <v>1465</v>
      </c>
      <c r="B33" s="379" t="s">
        <v>140</v>
      </c>
      <c r="C33" s="395">
        <v>67</v>
      </c>
      <c r="D33" s="395">
        <v>33</v>
      </c>
      <c r="E33" s="395">
        <v>27</v>
      </c>
      <c r="F33" s="396">
        <v>232</v>
      </c>
      <c r="G33" s="395">
        <v>10</v>
      </c>
      <c r="H33" s="395">
        <v>2</v>
      </c>
      <c r="I33" s="395">
        <v>7</v>
      </c>
      <c r="J33" s="395">
        <v>15</v>
      </c>
      <c r="K33" s="395">
        <v>2</v>
      </c>
      <c r="L33" s="395">
        <v>8</v>
      </c>
      <c r="M33" s="396">
        <v>404</v>
      </c>
    </row>
    <row r="34" spans="1:13" ht="15" customHeight="1">
      <c r="A34" s="383" t="s">
        <v>1465</v>
      </c>
      <c r="B34" s="379" t="s">
        <v>142</v>
      </c>
      <c r="C34" s="395">
        <v>61</v>
      </c>
      <c r="D34" s="395">
        <v>36</v>
      </c>
      <c r="E34" s="395">
        <v>49</v>
      </c>
      <c r="F34" s="396">
        <v>245</v>
      </c>
      <c r="G34" s="395">
        <v>5</v>
      </c>
      <c r="H34" s="395">
        <v>1</v>
      </c>
      <c r="I34" s="395">
        <v>8</v>
      </c>
      <c r="J34" s="395">
        <v>15</v>
      </c>
      <c r="K34" s="395">
        <v>3</v>
      </c>
      <c r="L34" s="395">
        <v>9</v>
      </c>
      <c r="M34" s="396">
        <v>432</v>
      </c>
    </row>
    <row r="35" spans="1:13" ht="15" customHeight="1">
      <c r="A35" s="383" t="s">
        <v>1465</v>
      </c>
      <c r="B35" s="379" t="s">
        <v>144</v>
      </c>
      <c r="C35" s="395">
        <v>67</v>
      </c>
      <c r="D35" s="395">
        <v>44</v>
      </c>
      <c r="E35" s="395">
        <v>61</v>
      </c>
      <c r="F35" s="396">
        <v>261</v>
      </c>
      <c r="G35" s="395">
        <v>8</v>
      </c>
      <c r="H35" s="395">
        <v>1</v>
      </c>
      <c r="I35" s="395">
        <v>16</v>
      </c>
      <c r="J35" s="395">
        <v>11</v>
      </c>
      <c r="K35" s="395">
        <v>3</v>
      </c>
      <c r="L35" s="395">
        <v>10</v>
      </c>
      <c r="M35" s="396">
        <v>481</v>
      </c>
    </row>
    <row r="36" spans="1:13" ht="15" customHeight="1">
      <c r="A36" s="383" t="s">
        <v>1465</v>
      </c>
      <c r="B36" s="379" t="s">
        <v>146</v>
      </c>
      <c r="C36" s="395">
        <v>70</v>
      </c>
      <c r="D36" s="395">
        <v>41</v>
      </c>
      <c r="E36" s="395">
        <v>69</v>
      </c>
      <c r="F36" s="396">
        <v>276</v>
      </c>
      <c r="G36" s="395">
        <v>7</v>
      </c>
      <c r="H36" s="395">
        <v>0</v>
      </c>
      <c r="I36" s="395">
        <v>8</v>
      </c>
      <c r="J36" s="395">
        <v>10</v>
      </c>
      <c r="K36" s="395">
        <v>3</v>
      </c>
      <c r="L36" s="395">
        <v>11</v>
      </c>
      <c r="M36" s="396">
        <v>495</v>
      </c>
    </row>
    <row r="37" spans="1:13" ht="15" customHeight="1">
      <c r="A37" s="383" t="s">
        <v>1465</v>
      </c>
      <c r="B37" s="379" t="s">
        <v>111</v>
      </c>
      <c r="C37" s="395">
        <v>50</v>
      </c>
      <c r="D37" s="395">
        <v>40</v>
      </c>
      <c r="E37" s="395">
        <v>58</v>
      </c>
      <c r="F37" s="396">
        <v>292</v>
      </c>
      <c r="G37" s="395">
        <v>6</v>
      </c>
      <c r="H37" s="395">
        <v>2</v>
      </c>
      <c r="I37" s="395">
        <v>13</v>
      </c>
      <c r="J37" s="395">
        <v>14</v>
      </c>
      <c r="K37" s="395">
        <v>2</v>
      </c>
      <c r="L37" s="395">
        <v>10</v>
      </c>
      <c r="M37" s="396">
        <v>486</v>
      </c>
    </row>
    <row r="38" spans="1:13" ht="15" customHeight="1">
      <c r="A38" s="383" t="s">
        <v>1465</v>
      </c>
      <c r="B38" s="379" t="s">
        <v>1</v>
      </c>
      <c r="C38" s="395">
        <v>73</v>
      </c>
      <c r="D38" s="395">
        <v>51</v>
      </c>
      <c r="E38" s="395">
        <v>64</v>
      </c>
      <c r="F38" s="396">
        <v>297</v>
      </c>
      <c r="G38" s="395">
        <v>5</v>
      </c>
      <c r="H38" s="395">
        <v>1</v>
      </c>
      <c r="I38" s="395">
        <v>8</v>
      </c>
      <c r="J38" s="395">
        <v>13</v>
      </c>
      <c r="K38" s="395">
        <v>4</v>
      </c>
      <c r="L38" s="395">
        <v>11</v>
      </c>
      <c r="M38" s="396">
        <v>527</v>
      </c>
    </row>
    <row r="39" spans="1:13" ht="15" customHeight="1">
      <c r="A39" s="383" t="s">
        <v>1465</v>
      </c>
      <c r="B39" s="379" t="s">
        <v>3</v>
      </c>
      <c r="C39" s="395">
        <v>67</v>
      </c>
      <c r="D39" s="395">
        <v>43</v>
      </c>
      <c r="E39" s="395">
        <v>60</v>
      </c>
      <c r="F39" s="396">
        <v>272</v>
      </c>
      <c r="G39" s="395">
        <v>6</v>
      </c>
      <c r="H39" s="395">
        <v>1</v>
      </c>
      <c r="I39" s="395">
        <v>11</v>
      </c>
      <c r="J39" s="395">
        <v>17</v>
      </c>
      <c r="K39" s="395">
        <v>3</v>
      </c>
      <c r="L39" s="395">
        <v>9</v>
      </c>
      <c r="M39" s="396">
        <v>489</v>
      </c>
    </row>
    <row r="40" spans="1:13" ht="15" customHeight="1">
      <c r="A40" s="383" t="s">
        <v>1465</v>
      </c>
      <c r="B40" s="379" t="s">
        <v>5</v>
      </c>
      <c r="C40" s="395">
        <v>77</v>
      </c>
      <c r="D40" s="395">
        <v>36</v>
      </c>
      <c r="E40" s="395">
        <v>32</v>
      </c>
      <c r="F40" s="396">
        <v>265</v>
      </c>
      <c r="G40" s="395">
        <v>9</v>
      </c>
      <c r="H40" s="395">
        <v>1</v>
      </c>
      <c r="I40" s="395">
        <v>12</v>
      </c>
      <c r="J40" s="395">
        <v>19</v>
      </c>
      <c r="K40" s="395">
        <v>2</v>
      </c>
      <c r="L40" s="395">
        <v>8</v>
      </c>
      <c r="M40" s="396">
        <v>460</v>
      </c>
    </row>
    <row r="41" spans="1:13" ht="15" customHeight="1">
      <c r="A41" s="383" t="s">
        <v>1465</v>
      </c>
      <c r="B41" s="379" t="s">
        <v>7</v>
      </c>
      <c r="C41" s="395">
        <v>94</v>
      </c>
      <c r="D41" s="395">
        <v>37</v>
      </c>
      <c r="E41" s="395">
        <v>22</v>
      </c>
      <c r="F41" s="396">
        <v>267</v>
      </c>
      <c r="G41" s="395">
        <v>10</v>
      </c>
      <c r="H41" s="395">
        <v>2</v>
      </c>
      <c r="I41" s="395">
        <v>10</v>
      </c>
      <c r="J41" s="395">
        <v>21</v>
      </c>
      <c r="K41" s="395">
        <v>2</v>
      </c>
      <c r="L41" s="395">
        <v>8</v>
      </c>
      <c r="M41" s="396">
        <v>474</v>
      </c>
    </row>
    <row r="42" spans="1:13" ht="15" customHeight="1">
      <c r="A42" s="383" t="s">
        <v>1465</v>
      </c>
      <c r="B42" s="379" t="s">
        <v>369</v>
      </c>
      <c r="C42" s="395">
        <v>91</v>
      </c>
      <c r="D42" s="395">
        <v>22</v>
      </c>
      <c r="E42" s="395">
        <v>15</v>
      </c>
      <c r="F42" s="396">
        <v>268</v>
      </c>
      <c r="G42" s="395">
        <v>9</v>
      </c>
      <c r="H42" s="395">
        <v>1</v>
      </c>
      <c r="I42" s="395">
        <v>12</v>
      </c>
      <c r="J42" s="395">
        <v>15</v>
      </c>
      <c r="K42" s="395">
        <v>2</v>
      </c>
      <c r="L42" s="395">
        <v>6</v>
      </c>
      <c r="M42" s="396">
        <v>442</v>
      </c>
    </row>
    <row r="43" spans="1:13" s="5" customFormat="1" ht="15" customHeight="1">
      <c r="A43" s="383" t="s">
        <v>1465</v>
      </c>
      <c r="B43" s="383" t="s">
        <v>378</v>
      </c>
      <c r="C43" s="397">
        <v>867</v>
      </c>
      <c r="D43" s="397">
        <v>431</v>
      </c>
      <c r="E43" s="397">
        <v>489</v>
      </c>
      <c r="F43" s="399">
        <v>3162</v>
      </c>
      <c r="G43" s="397">
        <v>87</v>
      </c>
      <c r="H43" s="397">
        <v>14</v>
      </c>
      <c r="I43" s="397">
        <v>115</v>
      </c>
      <c r="J43" s="397">
        <v>191</v>
      </c>
      <c r="K43" s="397">
        <v>35</v>
      </c>
      <c r="L43" s="397">
        <v>103</v>
      </c>
      <c r="M43" s="399">
        <v>5493</v>
      </c>
    </row>
    <row r="44" spans="1:13">
      <c r="A44" s="383" t="s">
        <v>1465</v>
      </c>
      <c r="B44" s="474"/>
      <c r="C44" s="475"/>
      <c r="D44" s="475"/>
      <c r="E44" s="475"/>
      <c r="F44" s="476"/>
      <c r="G44" s="475"/>
      <c r="H44" s="475"/>
      <c r="I44" s="475"/>
      <c r="J44" s="475"/>
      <c r="K44" s="475"/>
      <c r="L44" s="475"/>
      <c r="M44" s="476"/>
    </row>
  </sheetData>
  <phoneticPr fontId="34" type="noConversion"/>
  <pageMargins left="0.75" right="0.75" top="1" bottom="1" header="0.5" footer="0.5"/>
  <pageSetup paperSize="9" scale="65" orientation="portrait" r:id="rId1"/>
  <headerFooter alignWithMargins="0"/>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27"/>
  <sheetViews>
    <sheetView zoomScaleNormal="100" workbookViewId="0"/>
  </sheetViews>
  <sheetFormatPr defaultRowHeight="13.2"/>
  <cols>
    <col min="1" max="1" width="17.6640625" style="72" customWidth="1"/>
    <col min="2" max="2" width="12" style="72" customWidth="1"/>
    <col min="3" max="3" width="10.6640625" style="72" customWidth="1"/>
    <col min="4" max="4" width="8.109375" style="72" customWidth="1"/>
    <col min="5" max="5" width="11.33203125" style="72" customWidth="1"/>
    <col min="6" max="6" width="7.88671875" style="72" customWidth="1"/>
    <col min="7" max="7" width="7.6640625" style="72" customWidth="1"/>
    <col min="8" max="8" width="9.5546875" style="72" customWidth="1"/>
    <col min="9" max="9" width="9.109375" style="72" customWidth="1"/>
    <col min="10" max="10" width="11.6640625" style="72" customWidth="1"/>
    <col min="11" max="11" width="12.6640625" style="72" customWidth="1"/>
    <col min="12" max="13" width="7.88671875" style="72" customWidth="1"/>
  </cols>
  <sheetData>
    <row r="1" spans="1:13" ht="21" customHeight="1">
      <c r="A1" s="139" t="s">
        <v>1113</v>
      </c>
      <c r="B1" s="342"/>
    </row>
    <row r="2" spans="1:13" s="62" customFormat="1" ht="30" customHeight="1">
      <c r="A2" s="74" t="s">
        <v>540</v>
      </c>
      <c r="B2" s="74"/>
      <c r="C2" s="74"/>
      <c r="D2" s="74"/>
      <c r="E2" s="74"/>
      <c r="F2" s="74"/>
      <c r="G2" s="74"/>
      <c r="H2" s="74"/>
      <c r="I2" s="74"/>
      <c r="J2" s="74"/>
      <c r="K2" s="74"/>
      <c r="L2" s="74"/>
      <c r="M2" s="74"/>
    </row>
    <row r="3" spans="1:13" ht="36" customHeight="1">
      <c r="A3" s="199" t="s">
        <v>1112</v>
      </c>
      <c r="B3" s="199" t="s">
        <v>225</v>
      </c>
      <c r="C3" s="103" t="s">
        <v>253</v>
      </c>
      <c r="D3" s="103" t="s">
        <v>385</v>
      </c>
      <c r="E3" s="103" t="s">
        <v>1437</v>
      </c>
      <c r="F3" s="103" t="s">
        <v>364</v>
      </c>
      <c r="G3" s="103" t="s">
        <v>384</v>
      </c>
      <c r="H3" s="103" t="s">
        <v>13</v>
      </c>
      <c r="I3" s="103" t="s">
        <v>1079</v>
      </c>
      <c r="J3" s="103" t="s">
        <v>252</v>
      </c>
      <c r="K3" s="103" t="s">
        <v>93</v>
      </c>
      <c r="L3" s="103" t="s">
        <v>14</v>
      </c>
      <c r="M3" s="103" t="s">
        <v>185</v>
      </c>
    </row>
    <row r="4" spans="1:13" ht="25.2" customHeight="1">
      <c r="A4" s="383" t="s">
        <v>1114</v>
      </c>
      <c r="B4" s="73" t="s">
        <v>229</v>
      </c>
      <c r="C4" s="400">
        <v>37</v>
      </c>
      <c r="D4" s="138">
        <v>5</v>
      </c>
      <c r="E4" s="138">
        <v>1</v>
      </c>
      <c r="F4" s="400">
        <v>28</v>
      </c>
      <c r="G4" s="138">
        <v>1</v>
      </c>
      <c r="H4" s="138">
        <v>0</v>
      </c>
      <c r="I4" s="138">
        <v>1</v>
      </c>
      <c r="J4" s="138">
        <v>0</v>
      </c>
      <c r="K4" s="138">
        <v>0</v>
      </c>
      <c r="L4" s="138">
        <v>1</v>
      </c>
      <c r="M4" s="400">
        <v>74</v>
      </c>
    </row>
    <row r="5" spans="1:13" ht="15" customHeight="1">
      <c r="A5" s="383" t="s">
        <v>1114</v>
      </c>
      <c r="B5" s="73" t="s">
        <v>230</v>
      </c>
      <c r="C5" s="400">
        <v>38</v>
      </c>
      <c r="D5" s="138">
        <v>6</v>
      </c>
      <c r="E5" s="138">
        <v>2</v>
      </c>
      <c r="F5" s="400">
        <v>21</v>
      </c>
      <c r="G5" s="138">
        <v>0</v>
      </c>
      <c r="H5" s="138">
        <v>0</v>
      </c>
      <c r="I5" s="138">
        <v>2</v>
      </c>
      <c r="J5" s="138">
        <v>1</v>
      </c>
      <c r="K5" s="138">
        <v>0</v>
      </c>
      <c r="L5" s="138">
        <v>2</v>
      </c>
      <c r="M5" s="400">
        <v>72</v>
      </c>
    </row>
    <row r="6" spans="1:13" ht="15" customHeight="1">
      <c r="A6" s="383" t="s">
        <v>1114</v>
      </c>
      <c r="B6" s="73" t="s">
        <v>231</v>
      </c>
      <c r="C6" s="400">
        <v>45</v>
      </c>
      <c r="D6" s="138">
        <v>5</v>
      </c>
      <c r="E6" s="138">
        <v>0</v>
      </c>
      <c r="F6" s="400">
        <v>26</v>
      </c>
      <c r="G6" s="138">
        <v>0</v>
      </c>
      <c r="H6" s="138">
        <v>1</v>
      </c>
      <c r="I6" s="138">
        <v>1</v>
      </c>
      <c r="J6" s="138">
        <v>0</v>
      </c>
      <c r="K6" s="138">
        <v>0</v>
      </c>
      <c r="L6" s="138">
        <v>2</v>
      </c>
      <c r="M6" s="400">
        <v>81</v>
      </c>
    </row>
    <row r="7" spans="1:13" ht="15" customHeight="1">
      <c r="A7" s="383" t="s">
        <v>1114</v>
      </c>
      <c r="B7" s="73" t="s">
        <v>123</v>
      </c>
      <c r="C7" s="400">
        <v>44</v>
      </c>
      <c r="D7" s="138">
        <v>7</v>
      </c>
      <c r="E7" s="138">
        <v>1</v>
      </c>
      <c r="F7" s="400">
        <v>26</v>
      </c>
      <c r="G7" s="138">
        <v>0</v>
      </c>
      <c r="H7" s="138">
        <v>0</v>
      </c>
      <c r="I7" s="138">
        <v>5</v>
      </c>
      <c r="J7" s="138">
        <v>0</v>
      </c>
      <c r="K7" s="138">
        <v>0</v>
      </c>
      <c r="L7" s="138">
        <v>2</v>
      </c>
      <c r="M7" s="400">
        <v>84</v>
      </c>
    </row>
    <row r="8" spans="1:13" ht="15" customHeight="1">
      <c r="A8" s="383" t="s">
        <v>1114</v>
      </c>
      <c r="B8" s="73" t="s">
        <v>120</v>
      </c>
      <c r="C8" s="400">
        <v>46</v>
      </c>
      <c r="D8" s="138">
        <v>8</v>
      </c>
      <c r="E8" s="138">
        <v>1</v>
      </c>
      <c r="F8" s="400">
        <v>29</v>
      </c>
      <c r="G8" s="138">
        <v>1</v>
      </c>
      <c r="H8" s="138">
        <v>0</v>
      </c>
      <c r="I8" s="138">
        <v>4</v>
      </c>
      <c r="J8" s="138">
        <v>1</v>
      </c>
      <c r="K8" s="138">
        <v>0</v>
      </c>
      <c r="L8" s="138">
        <v>3</v>
      </c>
      <c r="M8" s="400">
        <v>93</v>
      </c>
    </row>
    <row r="9" spans="1:13" ht="15" customHeight="1">
      <c r="A9" s="383" t="s">
        <v>1114</v>
      </c>
      <c r="B9" s="73" t="s">
        <v>121</v>
      </c>
      <c r="C9" s="400">
        <v>25</v>
      </c>
      <c r="D9" s="138">
        <v>7</v>
      </c>
      <c r="E9" s="138">
        <v>1</v>
      </c>
      <c r="F9" s="400">
        <v>33</v>
      </c>
      <c r="G9" s="138">
        <v>0</v>
      </c>
      <c r="H9" s="138">
        <v>0</v>
      </c>
      <c r="I9" s="138">
        <v>1</v>
      </c>
      <c r="J9" s="138">
        <v>1</v>
      </c>
      <c r="K9" s="138">
        <v>0</v>
      </c>
      <c r="L9" s="138">
        <v>2</v>
      </c>
      <c r="M9" s="400">
        <v>71</v>
      </c>
    </row>
    <row r="10" spans="1:13" ht="15" customHeight="1">
      <c r="A10" s="383" t="s">
        <v>1114</v>
      </c>
      <c r="B10" s="73" t="s">
        <v>122</v>
      </c>
      <c r="C10" s="400">
        <v>20</v>
      </c>
      <c r="D10" s="138">
        <v>4</v>
      </c>
      <c r="E10" s="138">
        <v>2</v>
      </c>
      <c r="F10" s="400">
        <v>32</v>
      </c>
      <c r="G10" s="138">
        <v>0</v>
      </c>
      <c r="H10" s="138">
        <v>0</v>
      </c>
      <c r="I10" s="138">
        <v>2</v>
      </c>
      <c r="J10" s="138">
        <v>1</v>
      </c>
      <c r="K10" s="138">
        <v>0</v>
      </c>
      <c r="L10" s="138">
        <v>1</v>
      </c>
      <c r="M10" s="400">
        <v>61</v>
      </c>
    </row>
    <row r="11" spans="1:13" s="5" customFormat="1" ht="15" customHeight="1">
      <c r="A11" s="383" t="s">
        <v>1114</v>
      </c>
      <c r="B11" s="141" t="s">
        <v>185</v>
      </c>
      <c r="C11" s="338">
        <v>255</v>
      </c>
      <c r="D11" s="156">
        <v>42</v>
      </c>
      <c r="E11" s="156">
        <v>7</v>
      </c>
      <c r="F11" s="338">
        <v>196</v>
      </c>
      <c r="G11" s="156">
        <v>3</v>
      </c>
      <c r="H11" s="156">
        <v>2</v>
      </c>
      <c r="I11" s="156">
        <v>16</v>
      </c>
      <c r="J11" s="156">
        <v>4</v>
      </c>
      <c r="K11" s="156">
        <v>0</v>
      </c>
      <c r="L11" s="156">
        <v>12</v>
      </c>
      <c r="M11" s="338">
        <v>537</v>
      </c>
    </row>
    <row r="12" spans="1:13" ht="25.2" customHeight="1">
      <c r="A12" s="141" t="s">
        <v>388</v>
      </c>
      <c r="B12" s="73" t="s">
        <v>229</v>
      </c>
      <c r="C12" s="400">
        <v>81</v>
      </c>
      <c r="D12" s="138">
        <v>52</v>
      </c>
      <c r="E12" s="138">
        <v>56</v>
      </c>
      <c r="F12" s="400">
        <v>402</v>
      </c>
      <c r="G12" s="138">
        <v>8</v>
      </c>
      <c r="H12" s="138">
        <v>2</v>
      </c>
      <c r="I12" s="138">
        <v>14</v>
      </c>
      <c r="J12" s="138">
        <v>35</v>
      </c>
      <c r="K12" s="138">
        <v>5</v>
      </c>
      <c r="L12" s="138">
        <v>12</v>
      </c>
      <c r="M12" s="400">
        <v>666</v>
      </c>
    </row>
    <row r="13" spans="1:13" ht="15" customHeight="1">
      <c r="A13" s="141" t="s">
        <v>388</v>
      </c>
      <c r="B13" s="73" t="s">
        <v>230</v>
      </c>
      <c r="C13" s="400">
        <v>87</v>
      </c>
      <c r="D13" s="138">
        <v>65</v>
      </c>
      <c r="E13" s="138">
        <v>62</v>
      </c>
      <c r="F13" s="400">
        <v>427</v>
      </c>
      <c r="G13" s="138">
        <v>10</v>
      </c>
      <c r="H13" s="138">
        <v>2</v>
      </c>
      <c r="I13" s="138">
        <v>13</v>
      </c>
      <c r="J13" s="138">
        <v>34</v>
      </c>
      <c r="K13" s="138">
        <v>7</v>
      </c>
      <c r="L13" s="138">
        <v>16</v>
      </c>
      <c r="M13" s="400">
        <v>723</v>
      </c>
    </row>
    <row r="14" spans="1:13" ht="15" customHeight="1">
      <c r="A14" s="141" t="s">
        <v>388</v>
      </c>
      <c r="B14" s="73" t="s">
        <v>231</v>
      </c>
      <c r="C14" s="400">
        <v>97</v>
      </c>
      <c r="D14" s="138">
        <v>66</v>
      </c>
      <c r="E14" s="138">
        <v>68</v>
      </c>
      <c r="F14" s="400">
        <v>433</v>
      </c>
      <c r="G14" s="138">
        <v>10</v>
      </c>
      <c r="H14" s="138">
        <v>2</v>
      </c>
      <c r="I14" s="138">
        <v>16</v>
      </c>
      <c r="J14" s="138">
        <v>30</v>
      </c>
      <c r="K14" s="138">
        <v>6</v>
      </c>
      <c r="L14" s="138">
        <v>12</v>
      </c>
      <c r="M14" s="400">
        <v>739</v>
      </c>
    </row>
    <row r="15" spans="1:13" ht="15" customHeight="1">
      <c r="A15" s="141" t="s">
        <v>388</v>
      </c>
      <c r="B15" s="73" t="s">
        <v>123</v>
      </c>
      <c r="C15" s="400">
        <v>95</v>
      </c>
      <c r="D15" s="138">
        <v>62</v>
      </c>
      <c r="E15" s="138">
        <v>60</v>
      </c>
      <c r="F15" s="400">
        <v>430</v>
      </c>
      <c r="G15" s="138">
        <v>8</v>
      </c>
      <c r="H15" s="138">
        <v>1</v>
      </c>
      <c r="I15" s="138">
        <v>15</v>
      </c>
      <c r="J15" s="138">
        <v>34</v>
      </c>
      <c r="K15" s="138">
        <v>8</v>
      </c>
      <c r="L15" s="138">
        <v>14</v>
      </c>
      <c r="M15" s="400">
        <v>727</v>
      </c>
    </row>
    <row r="16" spans="1:13" ht="15" customHeight="1">
      <c r="A16" s="141" t="s">
        <v>388</v>
      </c>
      <c r="B16" s="73" t="s">
        <v>120</v>
      </c>
      <c r="C16" s="400">
        <v>107</v>
      </c>
      <c r="D16" s="138">
        <v>62</v>
      </c>
      <c r="E16" s="138">
        <v>74</v>
      </c>
      <c r="F16" s="400">
        <v>477</v>
      </c>
      <c r="G16" s="138">
        <v>16</v>
      </c>
      <c r="H16" s="138">
        <v>2</v>
      </c>
      <c r="I16" s="138">
        <v>19</v>
      </c>
      <c r="J16" s="138">
        <v>32</v>
      </c>
      <c r="K16" s="138">
        <v>6</v>
      </c>
      <c r="L16" s="138">
        <v>18</v>
      </c>
      <c r="M16" s="400">
        <v>812</v>
      </c>
    </row>
    <row r="17" spans="1:13" ht="15" customHeight="1">
      <c r="A17" s="141" t="s">
        <v>388</v>
      </c>
      <c r="B17" s="73" t="s">
        <v>121</v>
      </c>
      <c r="C17" s="400">
        <v>93</v>
      </c>
      <c r="D17" s="138">
        <v>46</v>
      </c>
      <c r="E17" s="138">
        <v>83</v>
      </c>
      <c r="F17" s="400">
        <v>441</v>
      </c>
      <c r="G17" s="138">
        <v>19</v>
      </c>
      <c r="H17" s="138">
        <v>2</v>
      </c>
      <c r="I17" s="138">
        <v>15</v>
      </c>
      <c r="J17" s="138">
        <v>12</v>
      </c>
      <c r="K17" s="138">
        <v>2</v>
      </c>
      <c r="L17" s="138">
        <v>10</v>
      </c>
      <c r="M17" s="400">
        <v>723</v>
      </c>
    </row>
    <row r="18" spans="1:13" ht="15" customHeight="1">
      <c r="A18" s="141" t="s">
        <v>388</v>
      </c>
      <c r="B18" s="73" t="s">
        <v>122</v>
      </c>
      <c r="C18" s="400">
        <v>63</v>
      </c>
      <c r="D18" s="138">
        <v>43</v>
      </c>
      <c r="E18" s="138">
        <v>86</v>
      </c>
      <c r="F18" s="400">
        <v>402</v>
      </c>
      <c r="G18" s="138">
        <v>15</v>
      </c>
      <c r="H18" s="138">
        <v>1</v>
      </c>
      <c r="I18" s="138">
        <v>9</v>
      </c>
      <c r="J18" s="138">
        <v>12</v>
      </c>
      <c r="K18" s="138">
        <v>2</v>
      </c>
      <c r="L18" s="138">
        <v>11</v>
      </c>
      <c r="M18" s="400">
        <v>644</v>
      </c>
    </row>
    <row r="19" spans="1:13" s="5" customFormat="1" ht="15" customHeight="1">
      <c r="A19" s="141" t="s">
        <v>388</v>
      </c>
      <c r="B19" s="141" t="s">
        <v>185</v>
      </c>
      <c r="C19" s="338">
        <v>624</v>
      </c>
      <c r="D19" s="156">
        <v>396</v>
      </c>
      <c r="E19" s="156">
        <v>489</v>
      </c>
      <c r="F19" s="338">
        <v>3012</v>
      </c>
      <c r="G19" s="156">
        <v>85</v>
      </c>
      <c r="H19" s="156">
        <v>12</v>
      </c>
      <c r="I19" s="156">
        <v>101</v>
      </c>
      <c r="J19" s="156">
        <v>189</v>
      </c>
      <c r="K19" s="156">
        <v>35</v>
      </c>
      <c r="L19" s="156">
        <v>93</v>
      </c>
      <c r="M19" s="338">
        <v>5034</v>
      </c>
    </row>
    <row r="20" spans="1:13" ht="25.2" customHeight="1">
      <c r="A20" s="383" t="s">
        <v>1465</v>
      </c>
      <c r="B20" s="73" t="s">
        <v>229</v>
      </c>
      <c r="C20" s="400">
        <v>118</v>
      </c>
      <c r="D20" s="138">
        <v>56</v>
      </c>
      <c r="E20" s="138">
        <v>56</v>
      </c>
      <c r="F20" s="400">
        <v>430</v>
      </c>
      <c r="G20" s="138">
        <v>9</v>
      </c>
      <c r="H20" s="138">
        <v>2</v>
      </c>
      <c r="I20" s="138">
        <v>15</v>
      </c>
      <c r="J20" s="138">
        <v>36</v>
      </c>
      <c r="K20" s="138">
        <v>5</v>
      </c>
      <c r="L20" s="138">
        <v>13</v>
      </c>
      <c r="M20" s="400">
        <v>741</v>
      </c>
    </row>
    <row r="21" spans="1:13" ht="15" customHeight="1">
      <c r="A21" s="383" t="s">
        <v>1465</v>
      </c>
      <c r="B21" s="73" t="s">
        <v>230</v>
      </c>
      <c r="C21" s="400">
        <v>125</v>
      </c>
      <c r="D21" s="138">
        <v>71</v>
      </c>
      <c r="E21" s="138">
        <v>63</v>
      </c>
      <c r="F21" s="400">
        <v>448</v>
      </c>
      <c r="G21" s="138">
        <v>10</v>
      </c>
      <c r="H21" s="138">
        <v>3</v>
      </c>
      <c r="I21" s="138">
        <v>15</v>
      </c>
      <c r="J21" s="138">
        <v>35</v>
      </c>
      <c r="K21" s="138">
        <v>7</v>
      </c>
      <c r="L21" s="138">
        <v>18</v>
      </c>
      <c r="M21" s="400">
        <v>795</v>
      </c>
    </row>
    <row r="22" spans="1:13" ht="15" customHeight="1">
      <c r="A22" s="383" t="s">
        <v>1465</v>
      </c>
      <c r="B22" s="73" t="s">
        <v>231</v>
      </c>
      <c r="C22" s="400">
        <v>143</v>
      </c>
      <c r="D22" s="138">
        <v>71</v>
      </c>
      <c r="E22" s="138">
        <v>68</v>
      </c>
      <c r="F22" s="400">
        <v>459</v>
      </c>
      <c r="G22" s="138">
        <v>10</v>
      </c>
      <c r="H22" s="138">
        <v>3</v>
      </c>
      <c r="I22" s="138">
        <v>17</v>
      </c>
      <c r="J22" s="138">
        <v>30</v>
      </c>
      <c r="K22" s="138">
        <v>6</v>
      </c>
      <c r="L22" s="138">
        <v>14</v>
      </c>
      <c r="M22" s="400">
        <v>820</v>
      </c>
    </row>
    <row r="23" spans="1:13" ht="15" customHeight="1">
      <c r="A23" s="383" t="s">
        <v>1465</v>
      </c>
      <c r="B23" s="73" t="s">
        <v>123</v>
      </c>
      <c r="C23" s="400">
        <v>139</v>
      </c>
      <c r="D23" s="138">
        <v>69</v>
      </c>
      <c r="E23" s="138">
        <v>61</v>
      </c>
      <c r="F23" s="400">
        <v>456</v>
      </c>
      <c r="G23" s="138">
        <v>8</v>
      </c>
      <c r="H23" s="138">
        <v>1</v>
      </c>
      <c r="I23" s="138">
        <v>20</v>
      </c>
      <c r="J23" s="138">
        <v>34</v>
      </c>
      <c r="K23" s="138">
        <v>8</v>
      </c>
      <c r="L23" s="138">
        <v>16</v>
      </c>
      <c r="M23" s="400">
        <v>811</v>
      </c>
    </row>
    <row r="24" spans="1:13" ht="15" customHeight="1">
      <c r="A24" s="383" t="s">
        <v>1465</v>
      </c>
      <c r="B24" s="73" t="s">
        <v>120</v>
      </c>
      <c r="C24" s="400">
        <v>154</v>
      </c>
      <c r="D24" s="138">
        <v>70</v>
      </c>
      <c r="E24" s="138">
        <v>75</v>
      </c>
      <c r="F24" s="400">
        <v>506</v>
      </c>
      <c r="G24" s="138">
        <v>16</v>
      </c>
      <c r="H24" s="138">
        <v>3</v>
      </c>
      <c r="I24" s="138">
        <v>23</v>
      </c>
      <c r="J24" s="138">
        <v>33</v>
      </c>
      <c r="K24" s="138">
        <v>6</v>
      </c>
      <c r="L24" s="138">
        <v>21</v>
      </c>
      <c r="M24" s="400">
        <v>906</v>
      </c>
    </row>
    <row r="25" spans="1:13" ht="15" customHeight="1">
      <c r="A25" s="383" t="s">
        <v>1465</v>
      </c>
      <c r="B25" s="73" t="s">
        <v>121</v>
      </c>
      <c r="C25" s="400">
        <v>117</v>
      </c>
      <c r="D25" s="138">
        <v>53</v>
      </c>
      <c r="E25" s="138">
        <v>85</v>
      </c>
      <c r="F25" s="400">
        <v>475</v>
      </c>
      <c r="G25" s="138">
        <v>19</v>
      </c>
      <c r="H25" s="138">
        <v>2</v>
      </c>
      <c r="I25" s="138">
        <v>17</v>
      </c>
      <c r="J25" s="138">
        <v>13</v>
      </c>
      <c r="K25" s="138">
        <v>2</v>
      </c>
      <c r="L25" s="138">
        <v>12</v>
      </c>
      <c r="M25" s="400">
        <v>795</v>
      </c>
    </row>
    <row r="26" spans="1:13" ht="15" customHeight="1">
      <c r="A26" s="383" t="s">
        <v>1465</v>
      </c>
      <c r="B26" s="73" t="s">
        <v>122</v>
      </c>
      <c r="C26" s="400">
        <v>84</v>
      </c>
      <c r="D26" s="138">
        <v>47</v>
      </c>
      <c r="E26" s="138">
        <v>88</v>
      </c>
      <c r="F26" s="400">
        <v>434</v>
      </c>
      <c r="G26" s="138">
        <v>15</v>
      </c>
      <c r="H26" s="138">
        <v>1</v>
      </c>
      <c r="I26" s="138">
        <v>11</v>
      </c>
      <c r="J26" s="138">
        <v>13</v>
      </c>
      <c r="K26" s="138">
        <v>2</v>
      </c>
      <c r="L26" s="138">
        <v>12</v>
      </c>
      <c r="M26" s="400">
        <v>706</v>
      </c>
    </row>
    <row r="27" spans="1:13" s="5" customFormat="1" ht="15" customHeight="1">
      <c r="A27" s="383" t="s">
        <v>1465</v>
      </c>
      <c r="B27" s="141" t="s">
        <v>185</v>
      </c>
      <c r="C27" s="170">
        <v>880</v>
      </c>
      <c r="D27" s="156">
        <v>438</v>
      </c>
      <c r="E27" s="156">
        <v>496</v>
      </c>
      <c r="F27" s="170">
        <v>3209</v>
      </c>
      <c r="G27" s="156">
        <v>88</v>
      </c>
      <c r="H27" s="156">
        <v>14</v>
      </c>
      <c r="I27" s="156">
        <v>117</v>
      </c>
      <c r="J27" s="156">
        <v>193</v>
      </c>
      <c r="K27" s="156">
        <v>36</v>
      </c>
      <c r="L27" s="156">
        <v>105</v>
      </c>
      <c r="M27" s="170">
        <v>5574</v>
      </c>
    </row>
  </sheetData>
  <phoneticPr fontId="34" type="noConversion"/>
  <pageMargins left="0.75" right="0.75" top="1" bottom="1" header="0.5" footer="0.5"/>
  <pageSetup paperSize="9" scale="64" orientation="portrait" r:id="rId1"/>
  <headerFooter alignWithMargins="0"/>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M13"/>
  <sheetViews>
    <sheetView zoomScaleNormal="100" workbookViewId="0"/>
  </sheetViews>
  <sheetFormatPr defaultColWidth="11" defaultRowHeight="15"/>
  <cols>
    <col min="1" max="1" width="21.6640625" style="402" customWidth="1"/>
    <col min="2" max="2" width="19.5546875" style="402" bestFit="1" customWidth="1"/>
    <col min="3" max="13" width="9.6640625" style="402" customWidth="1"/>
    <col min="14" max="14" width="9.88671875" style="13" customWidth="1"/>
    <col min="15" max="16384" width="11" style="13"/>
  </cols>
  <sheetData>
    <row r="1" spans="1:13" s="33" customFormat="1" ht="21" customHeight="1">
      <c r="A1" s="411" t="s">
        <v>1770</v>
      </c>
      <c r="B1" s="402"/>
      <c r="C1" s="402"/>
      <c r="D1" s="402"/>
      <c r="E1" s="402"/>
      <c r="F1" s="402"/>
      <c r="G1" s="402"/>
      <c r="H1" s="402"/>
      <c r="I1" s="402"/>
      <c r="J1" s="402"/>
      <c r="K1" s="402"/>
      <c r="L1" s="402"/>
      <c r="M1" s="402"/>
    </row>
    <row r="2" spans="1:13" s="33" customFormat="1" ht="30" customHeight="1">
      <c r="A2" s="410" t="s">
        <v>540</v>
      </c>
      <c r="B2" s="402"/>
      <c r="C2" s="402"/>
      <c r="D2" s="402"/>
      <c r="E2" s="402"/>
      <c r="F2" s="402"/>
      <c r="G2" s="402"/>
      <c r="H2" s="402"/>
      <c r="I2" s="402"/>
      <c r="J2" s="402"/>
      <c r="K2" s="401"/>
      <c r="L2" s="402"/>
      <c r="M2" s="402"/>
    </row>
    <row r="3" spans="1:13" ht="42.75" customHeight="1">
      <c r="A3" s="403" t="s">
        <v>1036</v>
      </c>
      <c r="B3" s="404" t="s">
        <v>387</v>
      </c>
      <c r="C3" s="405" t="s">
        <v>1115</v>
      </c>
      <c r="D3" s="405" t="s">
        <v>1116</v>
      </c>
      <c r="E3" s="405" t="s">
        <v>1117</v>
      </c>
      <c r="F3" s="405" t="s">
        <v>1118</v>
      </c>
      <c r="G3" s="405" t="s">
        <v>1120</v>
      </c>
      <c r="H3" s="405" t="s">
        <v>1119</v>
      </c>
      <c r="I3" s="405" t="s">
        <v>1121</v>
      </c>
      <c r="J3" s="405" t="s">
        <v>1122</v>
      </c>
      <c r="K3" s="405" t="s">
        <v>1123</v>
      </c>
      <c r="L3" s="405" t="s">
        <v>1124</v>
      </c>
      <c r="M3" s="405" t="s">
        <v>1465</v>
      </c>
    </row>
    <row r="4" spans="1:13" s="32" customFormat="1" ht="25.2" customHeight="1">
      <c r="A4" s="404" t="s">
        <v>1771</v>
      </c>
      <c r="B4" s="404" t="s">
        <v>871</v>
      </c>
      <c r="C4" s="408">
        <v>140</v>
      </c>
      <c r="D4" s="408">
        <v>441</v>
      </c>
      <c r="E4" s="408">
        <v>350</v>
      </c>
      <c r="F4" s="408">
        <v>1535</v>
      </c>
      <c r="G4" s="408">
        <v>1474</v>
      </c>
      <c r="H4" s="408">
        <v>1627</v>
      </c>
      <c r="I4" s="408">
        <v>1589</v>
      </c>
      <c r="J4" s="408">
        <v>1415</v>
      </c>
      <c r="K4" s="408">
        <v>800</v>
      </c>
      <c r="L4" s="408">
        <v>817</v>
      </c>
      <c r="M4" s="408">
        <v>10207</v>
      </c>
    </row>
    <row r="5" spans="1:13" ht="15" customHeight="1">
      <c r="A5" s="404" t="s">
        <v>1771</v>
      </c>
      <c r="B5" s="406">
        <v>2021</v>
      </c>
      <c r="C5" s="409">
        <v>66</v>
      </c>
      <c r="D5" s="409">
        <v>232</v>
      </c>
      <c r="E5" s="409">
        <v>197</v>
      </c>
      <c r="F5" s="409">
        <v>706</v>
      </c>
      <c r="G5" s="409">
        <v>708</v>
      </c>
      <c r="H5" s="409">
        <v>859</v>
      </c>
      <c r="I5" s="409">
        <v>700</v>
      </c>
      <c r="J5" s="409">
        <v>757</v>
      </c>
      <c r="K5" s="409">
        <v>435</v>
      </c>
      <c r="L5" s="409">
        <v>444</v>
      </c>
      <c r="M5" s="408">
        <v>5106</v>
      </c>
    </row>
    <row r="6" spans="1:13" ht="15" customHeight="1">
      <c r="A6" s="404" t="s">
        <v>1771</v>
      </c>
      <c r="B6" s="406">
        <v>2022</v>
      </c>
      <c r="C6" s="409">
        <v>56</v>
      </c>
      <c r="D6" s="409">
        <v>289</v>
      </c>
      <c r="E6" s="409">
        <v>244</v>
      </c>
      <c r="F6" s="409">
        <v>778</v>
      </c>
      <c r="G6" s="409">
        <v>711</v>
      </c>
      <c r="H6" s="409">
        <v>897</v>
      </c>
      <c r="I6" s="409">
        <v>700</v>
      </c>
      <c r="J6" s="409">
        <v>815</v>
      </c>
      <c r="K6" s="409">
        <v>578</v>
      </c>
      <c r="L6" s="409">
        <v>572</v>
      </c>
      <c r="M6" s="408">
        <v>5641</v>
      </c>
    </row>
    <row r="7" spans="1:13" ht="15" customHeight="1">
      <c r="A7" s="404" t="s">
        <v>1771</v>
      </c>
      <c r="B7" s="406">
        <v>2023</v>
      </c>
      <c r="C7" s="409">
        <v>76</v>
      </c>
      <c r="D7" s="409">
        <v>248</v>
      </c>
      <c r="E7" s="409">
        <v>258</v>
      </c>
      <c r="F7" s="409">
        <v>820</v>
      </c>
      <c r="G7" s="409">
        <v>707</v>
      </c>
      <c r="H7" s="409">
        <v>938</v>
      </c>
      <c r="I7" s="409">
        <v>746</v>
      </c>
      <c r="J7" s="409">
        <v>821</v>
      </c>
      <c r="K7" s="409">
        <v>625</v>
      </c>
      <c r="L7" s="409">
        <v>592</v>
      </c>
      <c r="M7" s="408">
        <v>5834</v>
      </c>
    </row>
    <row r="8" spans="1:13" ht="15" customHeight="1">
      <c r="A8" s="404" t="s">
        <v>1771</v>
      </c>
      <c r="B8" s="406">
        <v>2024</v>
      </c>
      <c r="C8" s="409">
        <v>56</v>
      </c>
      <c r="D8" s="409">
        <v>246</v>
      </c>
      <c r="E8" s="409">
        <v>193</v>
      </c>
      <c r="F8" s="409">
        <v>798</v>
      </c>
      <c r="G8" s="409">
        <v>741</v>
      </c>
      <c r="H8" s="409">
        <v>935</v>
      </c>
      <c r="I8" s="409">
        <v>764</v>
      </c>
      <c r="J8" s="409">
        <v>764</v>
      </c>
      <c r="K8" s="409">
        <v>658</v>
      </c>
      <c r="L8" s="409">
        <v>575</v>
      </c>
      <c r="M8" s="408">
        <v>5732</v>
      </c>
    </row>
    <row r="9" spans="1:13" ht="15" customHeight="1">
      <c r="A9" s="404" t="s">
        <v>1771</v>
      </c>
      <c r="B9" s="406">
        <v>2025</v>
      </c>
      <c r="C9" s="409">
        <v>64</v>
      </c>
      <c r="D9" s="409">
        <v>249</v>
      </c>
      <c r="E9" s="409">
        <v>213</v>
      </c>
      <c r="F9" s="409">
        <v>771</v>
      </c>
      <c r="G9" s="409">
        <v>673</v>
      </c>
      <c r="H9" s="409">
        <v>898</v>
      </c>
      <c r="I9" s="409">
        <v>717</v>
      </c>
      <c r="J9" s="409">
        <v>758</v>
      </c>
      <c r="K9" s="409">
        <v>634</v>
      </c>
      <c r="L9" s="409">
        <v>577</v>
      </c>
      <c r="M9" s="408">
        <v>5558</v>
      </c>
    </row>
    <row r="10" spans="1:13" s="32" customFormat="1" ht="15" customHeight="1">
      <c r="A10" s="404" t="s">
        <v>1771</v>
      </c>
      <c r="B10" s="407" t="s">
        <v>845</v>
      </c>
      <c r="C10" s="408">
        <v>64</v>
      </c>
      <c r="D10" s="408">
        <v>253</v>
      </c>
      <c r="E10" s="408">
        <v>221</v>
      </c>
      <c r="F10" s="408">
        <v>775</v>
      </c>
      <c r="G10" s="408">
        <v>708</v>
      </c>
      <c r="H10" s="408">
        <v>905</v>
      </c>
      <c r="I10" s="408">
        <v>725</v>
      </c>
      <c r="J10" s="408">
        <v>783</v>
      </c>
      <c r="K10" s="408">
        <v>586</v>
      </c>
      <c r="L10" s="408">
        <v>552</v>
      </c>
      <c r="M10" s="408">
        <v>5574</v>
      </c>
    </row>
    <row r="11" spans="1:13" ht="25.2" customHeight="1">
      <c r="A11" s="404" t="s">
        <v>606</v>
      </c>
      <c r="B11" s="406">
        <v>2025</v>
      </c>
      <c r="C11" s="409">
        <v>42</v>
      </c>
      <c r="D11" s="409">
        <v>135</v>
      </c>
      <c r="E11" s="409">
        <v>131</v>
      </c>
      <c r="F11" s="409">
        <v>496</v>
      </c>
      <c r="G11" s="409">
        <v>423</v>
      </c>
      <c r="H11" s="409">
        <v>557</v>
      </c>
      <c r="I11" s="409">
        <v>463</v>
      </c>
      <c r="J11" s="409">
        <v>445</v>
      </c>
      <c r="K11" s="409">
        <v>385</v>
      </c>
      <c r="L11" s="409">
        <v>288</v>
      </c>
      <c r="M11" s="408">
        <v>3367</v>
      </c>
    </row>
    <row r="12" spans="1:13" ht="25.2" customHeight="1">
      <c r="A12" s="404" t="s">
        <v>607</v>
      </c>
      <c r="B12" s="406">
        <v>2025</v>
      </c>
      <c r="C12" s="409">
        <v>22</v>
      </c>
      <c r="D12" s="409">
        <v>114</v>
      </c>
      <c r="E12" s="409">
        <v>82</v>
      </c>
      <c r="F12" s="409">
        <v>275</v>
      </c>
      <c r="G12" s="409">
        <v>249</v>
      </c>
      <c r="H12" s="409">
        <v>338</v>
      </c>
      <c r="I12" s="409">
        <v>254</v>
      </c>
      <c r="J12" s="409">
        <v>313</v>
      </c>
      <c r="K12" s="409">
        <v>249</v>
      </c>
      <c r="L12" s="409">
        <v>289</v>
      </c>
      <c r="M12" s="408">
        <v>2187</v>
      </c>
    </row>
    <row r="13" spans="1:13" ht="23.25" customHeight="1">
      <c r="B13" s="401"/>
    </row>
  </sheetData>
  <phoneticPr fontId="34" type="noConversion"/>
  <pageMargins left="0.39370078740157483" right="0.39370078740157483" top="0.39370078740157483" bottom="0.39370078740157483" header="0" footer="0"/>
  <pageSetup paperSize="9" scale="74" orientation="portrait" r:id="rId1"/>
  <headerFooter alignWithMargins="0"/>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B9130-6374-4AD4-8FD2-61279C762147}">
  <sheetPr>
    <pageSetUpPr fitToPage="1"/>
  </sheetPr>
  <dimension ref="A1:M24"/>
  <sheetViews>
    <sheetView zoomScaleNormal="100" workbookViewId="0"/>
  </sheetViews>
  <sheetFormatPr defaultColWidth="11" defaultRowHeight="15"/>
  <cols>
    <col min="1" max="1" width="43" style="402" customWidth="1"/>
    <col min="2" max="2" width="19.5546875" style="402" bestFit="1" customWidth="1"/>
    <col min="3" max="13" width="9.6640625" style="402" customWidth="1"/>
    <col min="14" max="14" width="9.88671875" style="13" customWidth="1"/>
    <col min="15" max="16384" width="11" style="13"/>
  </cols>
  <sheetData>
    <row r="1" spans="1:13" s="33" customFormat="1" ht="21" customHeight="1">
      <c r="A1" s="411" t="s">
        <v>1125</v>
      </c>
      <c r="B1" s="402"/>
      <c r="C1" s="402"/>
      <c r="D1" s="402"/>
      <c r="E1" s="402"/>
      <c r="F1" s="402"/>
      <c r="G1" s="402"/>
      <c r="H1" s="402"/>
      <c r="I1" s="402"/>
      <c r="J1" s="402"/>
      <c r="K1" s="402"/>
      <c r="L1" s="402"/>
      <c r="M1" s="402"/>
    </row>
    <row r="2" spans="1:13" s="33" customFormat="1" ht="30" customHeight="1">
      <c r="A2" s="410" t="s">
        <v>540</v>
      </c>
      <c r="B2" s="402"/>
      <c r="C2" s="402"/>
      <c r="D2" s="402"/>
      <c r="E2" s="402"/>
      <c r="F2" s="402"/>
      <c r="G2" s="402"/>
      <c r="H2" s="402"/>
      <c r="I2" s="402"/>
      <c r="J2" s="402"/>
      <c r="K2" s="401"/>
      <c r="L2" s="402"/>
      <c r="M2" s="402"/>
    </row>
    <row r="3" spans="1:13" ht="42.75" customHeight="1">
      <c r="A3" s="403" t="s">
        <v>1036</v>
      </c>
      <c r="B3" s="404" t="s">
        <v>387</v>
      </c>
      <c r="C3" s="405" t="s">
        <v>1115</v>
      </c>
      <c r="D3" s="405" t="s">
        <v>1116</v>
      </c>
      <c r="E3" s="405" t="s">
        <v>1117</v>
      </c>
      <c r="F3" s="405" t="s">
        <v>1118</v>
      </c>
      <c r="G3" s="405" t="s">
        <v>1120</v>
      </c>
      <c r="H3" s="405" t="s">
        <v>1119</v>
      </c>
      <c r="I3" s="405" t="s">
        <v>1121</v>
      </c>
      <c r="J3" s="405" t="s">
        <v>1122</v>
      </c>
      <c r="K3" s="405" t="s">
        <v>1123</v>
      </c>
      <c r="L3" s="405" t="s">
        <v>1124</v>
      </c>
      <c r="M3" s="405" t="s">
        <v>1465</v>
      </c>
    </row>
    <row r="4" spans="1:13" s="32" customFormat="1" ht="25.2" customHeight="1">
      <c r="A4" s="404" t="s">
        <v>608</v>
      </c>
      <c r="B4" s="404" t="s">
        <v>871</v>
      </c>
      <c r="C4" s="412">
        <v>0.49</v>
      </c>
      <c r="D4" s="412">
        <v>1.08</v>
      </c>
      <c r="E4" s="412">
        <v>1.59</v>
      </c>
      <c r="F4" s="412">
        <v>3.39</v>
      </c>
      <c r="G4" s="412">
        <v>2.82</v>
      </c>
      <c r="H4" s="412">
        <v>2.39</v>
      </c>
      <c r="I4" s="412">
        <v>2.1800000000000002</v>
      </c>
      <c r="J4" s="412">
        <v>1.83</v>
      </c>
      <c r="K4" s="412">
        <v>1.27</v>
      </c>
      <c r="L4" s="412">
        <v>1.18</v>
      </c>
      <c r="M4" s="412">
        <v>1.89</v>
      </c>
    </row>
    <row r="5" spans="1:13" ht="15" customHeight="1">
      <c r="A5" s="404" t="s">
        <v>608</v>
      </c>
      <c r="B5" s="406">
        <v>2021</v>
      </c>
      <c r="C5" s="413">
        <v>0.26</v>
      </c>
      <c r="D5" s="413">
        <v>0.56999999999999995</v>
      </c>
      <c r="E5" s="413">
        <v>0.83</v>
      </c>
      <c r="F5" s="413">
        <v>1.61</v>
      </c>
      <c r="G5" s="413">
        <v>1.51</v>
      </c>
      <c r="H5" s="413">
        <v>1.23</v>
      </c>
      <c r="I5" s="413">
        <v>1.05</v>
      </c>
      <c r="J5" s="413">
        <v>0.94</v>
      </c>
      <c r="K5" s="413">
        <v>0.64</v>
      </c>
      <c r="L5" s="413">
        <v>0.57999999999999996</v>
      </c>
      <c r="M5" s="412">
        <v>0.94</v>
      </c>
    </row>
    <row r="6" spans="1:13" ht="15" customHeight="1">
      <c r="A6" s="404" t="s">
        <v>608</v>
      </c>
      <c r="B6" s="406">
        <v>2022</v>
      </c>
      <c r="C6" s="413">
        <v>0.23</v>
      </c>
      <c r="D6" s="413">
        <v>0.72</v>
      </c>
      <c r="E6" s="413">
        <v>1.01</v>
      </c>
      <c r="F6" s="413">
        <v>1.75</v>
      </c>
      <c r="G6" s="413">
        <v>1.5</v>
      </c>
      <c r="H6" s="413">
        <v>1.27</v>
      </c>
      <c r="I6" s="413">
        <v>1.06</v>
      </c>
      <c r="J6" s="413">
        <v>1.02</v>
      </c>
      <c r="K6" s="413">
        <v>0.84</v>
      </c>
      <c r="L6" s="413">
        <v>0.73</v>
      </c>
      <c r="M6" s="412">
        <v>1.04</v>
      </c>
    </row>
    <row r="7" spans="1:13" ht="15" customHeight="1">
      <c r="A7" s="404" t="s">
        <v>608</v>
      </c>
      <c r="B7" s="406">
        <v>2023</v>
      </c>
      <c r="C7" s="413">
        <v>0.31</v>
      </c>
      <c r="D7" s="413">
        <v>0.62</v>
      </c>
      <c r="E7" s="413">
        <v>1.05</v>
      </c>
      <c r="F7" s="413">
        <v>1.85</v>
      </c>
      <c r="G7" s="413">
        <v>1.43</v>
      </c>
      <c r="H7" s="413">
        <v>1.3</v>
      </c>
      <c r="I7" s="413">
        <v>1.1100000000000001</v>
      </c>
      <c r="J7" s="413">
        <v>1.04</v>
      </c>
      <c r="K7" s="413">
        <v>0.88</v>
      </c>
      <c r="L7" s="413">
        <v>0.75</v>
      </c>
      <c r="M7" s="412">
        <v>1.06</v>
      </c>
    </row>
    <row r="8" spans="1:13" ht="15" customHeight="1">
      <c r="A8" s="404" t="s">
        <v>608</v>
      </c>
      <c r="B8" s="406">
        <v>2024</v>
      </c>
      <c r="C8" s="413">
        <v>0.23</v>
      </c>
      <c r="D8" s="413">
        <v>0.62</v>
      </c>
      <c r="E8" s="413">
        <v>0.78</v>
      </c>
      <c r="F8" s="413">
        <v>1.81</v>
      </c>
      <c r="G8" s="413">
        <v>1.47</v>
      </c>
      <c r="H8" s="413">
        <v>1.28</v>
      </c>
      <c r="I8" s="413">
        <v>1.1299999999999999</v>
      </c>
      <c r="J8" s="413">
        <v>0.99</v>
      </c>
      <c r="K8" s="413">
        <v>0.91</v>
      </c>
      <c r="L8" s="413">
        <v>0.71</v>
      </c>
      <c r="M8" s="412">
        <v>1.03</v>
      </c>
    </row>
    <row r="9" spans="1:13" ht="15" customHeight="1">
      <c r="A9" s="404" t="s">
        <v>608</v>
      </c>
      <c r="B9" s="406">
        <v>2025</v>
      </c>
      <c r="C9" s="413">
        <v>0.27</v>
      </c>
      <c r="D9" s="413">
        <v>0.64</v>
      </c>
      <c r="E9" s="413">
        <v>0.86</v>
      </c>
      <c r="F9" s="413">
        <v>1.76</v>
      </c>
      <c r="G9" s="413">
        <v>1.33</v>
      </c>
      <c r="H9" s="413">
        <v>1.23</v>
      </c>
      <c r="I9" s="413">
        <v>1.05</v>
      </c>
      <c r="J9" s="413">
        <v>1.01</v>
      </c>
      <c r="K9" s="413">
        <v>0.86</v>
      </c>
      <c r="L9" s="413">
        <v>0.7</v>
      </c>
      <c r="M9" s="412">
        <v>1</v>
      </c>
    </row>
    <row r="10" spans="1:13" s="32" customFormat="1" ht="15" customHeight="1">
      <c r="A10" s="404" t="s">
        <v>608</v>
      </c>
      <c r="B10" s="407" t="s">
        <v>845</v>
      </c>
      <c r="C10" s="412">
        <v>0.26</v>
      </c>
      <c r="D10" s="412">
        <v>0.63</v>
      </c>
      <c r="E10" s="412">
        <v>0.91</v>
      </c>
      <c r="F10" s="412">
        <v>1.76</v>
      </c>
      <c r="G10" s="412">
        <v>1.45</v>
      </c>
      <c r="H10" s="412">
        <v>1.26</v>
      </c>
      <c r="I10" s="412">
        <v>1.08</v>
      </c>
      <c r="J10" s="412">
        <v>1</v>
      </c>
      <c r="K10" s="412">
        <v>0.83</v>
      </c>
      <c r="L10" s="412">
        <v>0.7</v>
      </c>
      <c r="M10" s="412">
        <v>1.01</v>
      </c>
    </row>
    <row r="11" spans="1:13" ht="25.2" customHeight="1">
      <c r="A11" s="404" t="s">
        <v>609</v>
      </c>
      <c r="B11" s="404" t="s">
        <v>871</v>
      </c>
      <c r="C11" s="413">
        <v>0.55000000000000004</v>
      </c>
      <c r="D11" s="413">
        <v>1.18</v>
      </c>
      <c r="E11" s="413">
        <v>1.72</v>
      </c>
      <c r="F11" s="413">
        <v>3.74</v>
      </c>
      <c r="G11" s="413">
        <v>3.27</v>
      </c>
      <c r="H11" s="413">
        <v>2.87</v>
      </c>
      <c r="I11" s="413">
        <v>2.67</v>
      </c>
      <c r="J11" s="413">
        <v>2.15</v>
      </c>
      <c r="K11" s="413">
        <v>1.39</v>
      </c>
      <c r="L11" s="413">
        <v>1.33</v>
      </c>
      <c r="M11" s="412">
        <v>2.2000000000000002</v>
      </c>
    </row>
    <row r="12" spans="1:13" ht="15" customHeight="1">
      <c r="A12" s="404" t="s">
        <v>609</v>
      </c>
      <c r="B12" s="406">
        <v>2021</v>
      </c>
      <c r="C12" s="413">
        <v>0.33</v>
      </c>
      <c r="D12" s="413">
        <v>0.67</v>
      </c>
      <c r="E12" s="413">
        <v>1.02</v>
      </c>
      <c r="F12" s="413">
        <v>1.87</v>
      </c>
      <c r="G12" s="413">
        <v>1.81</v>
      </c>
      <c r="H12" s="413">
        <v>1.53</v>
      </c>
      <c r="I12" s="413">
        <v>1.31</v>
      </c>
      <c r="J12" s="413">
        <v>1.18</v>
      </c>
      <c r="K12" s="413">
        <v>0.7</v>
      </c>
      <c r="L12" s="413">
        <v>0.51</v>
      </c>
      <c r="M12" s="412">
        <v>1.1100000000000001</v>
      </c>
    </row>
    <row r="13" spans="1:13" ht="15" customHeight="1">
      <c r="A13" s="404" t="s">
        <v>609</v>
      </c>
      <c r="B13" s="406">
        <v>2022</v>
      </c>
      <c r="C13" s="413">
        <v>0.31</v>
      </c>
      <c r="D13" s="413">
        <v>0.82</v>
      </c>
      <c r="E13" s="413">
        <v>1.18</v>
      </c>
      <c r="F13" s="413">
        <v>2.2599999999999998</v>
      </c>
      <c r="G13" s="413">
        <v>1.85</v>
      </c>
      <c r="H13" s="413">
        <v>1.54</v>
      </c>
      <c r="I13" s="413">
        <v>1.28</v>
      </c>
      <c r="J13" s="413">
        <v>1.19</v>
      </c>
      <c r="K13" s="413">
        <v>0.97</v>
      </c>
      <c r="L13" s="413">
        <v>0.65</v>
      </c>
      <c r="M13" s="412">
        <v>1.21</v>
      </c>
    </row>
    <row r="14" spans="1:13" ht="15" customHeight="1">
      <c r="A14" s="404" t="s">
        <v>609</v>
      </c>
      <c r="B14" s="406">
        <v>2023</v>
      </c>
      <c r="C14" s="413">
        <v>0.33</v>
      </c>
      <c r="D14" s="413">
        <v>0.69</v>
      </c>
      <c r="E14" s="413">
        <v>1.1000000000000001</v>
      </c>
      <c r="F14" s="413">
        <v>2.2999999999999998</v>
      </c>
      <c r="G14" s="413">
        <v>1.73</v>
      </c>
      <c r="H14" s="413">
        <v>1.63</v>
      </c>
      <c r="I14" s="413">
        <v>1.4</v>
      </c>
      <c r="J14" s="413">
        <v>1.25</v>
      </c>
      <c r="K14" s="413">
        <v>1.05</v>
      </c>
      <c r="L14" s="413">
        <v>0.89</v>
      </c>
      <c r="M14" s="412">
        <v>1.28</v>
      </c>
    </row>
    <row r="15" spans="1:13" ht="15" customHeight="1">
      <c r="A15" s="404" t="s">
        <v>609</v>
      </c>
      <c r="B15" s="406">
        <v>2024</v>
      </c>
      <c r="C15" s="413">
        <v>0.23</v>
      </c>
      <c r="D15" s="413">
        <v>0.7</v>
      </c>
      <c r="E15" s="413">
        <v>0.92</v>
      </c>
      <c r="F15" s="413">
        <v>2.1</v>
      </c>
      <c r="G15" s="413">
        <v>1.79</v>
      </c>
      <c r="H15" s="413">
        <v>1.61</v>
      </c>
      <c r="I15" s="413">
        <v>1.4</v>
      </c>
      <c r="J15" s="413">
        <v>1.25</v>
      </c>
      <c r="K15" s="413">
        <v>1.1399999999999999</v>
      </c>
      <c r="L15" s="413">
        <v>0.85</v>
      </c>
      <c r="M15" s="412">
        <v>1.26</v>
      </c>
    </row>
    <row r="16" spans="1:13" ht="15" customHeight="1">
      <c r="A16" s="404" t="s">
        <v>609</v>
      </c>
      <c r="B16" s="406">
        <v>2025</v>
      </c>
      <c r="C16" s="413">
        <v>0.34</v>
      </c>
      <c r="D16" s="413">
        <v>0.67</v>
      </c>
      <c r="E16" s="413">
        <v>1.04</v>
      </c>
      <c r="F16" s="413">
        <v>2.25</v>
      </c>
      <c r="G16" s="413">
        <v>1.7</v>
      </c>
      <c r="H16" s="413">
        <v>1.57</v>
      </c>
      <c r="I16" s="413">
        <v>1.4</v>
      </c>
      <c r="J16" s="413">
        <v>1.23</v>
      </c>
      <c r="K16" s="413">
        <v>1.08</v>
      </c>
      <c r="L16" s="413">
        <v>0.78</v>
      </c>
      <c r="M16" s="412">
        <v>1.25</v>
      </c>
    </row>
    <row r="17" spans="1:13" ht="15" customHeight="1">
      <c r="A17" s="404" t="s">
        <v>609</v>
      </c>
      <c r="B17" s="407" t="s">
        <v>845</v>
      </c>
      <c r="C17" s="413">
        <v>0.31</v>
      </c>
      <c r="D17" s="413">
        <v>0.71</v>
      </c>
      <c r="E17" s="413">
        <v>1.05</v>
      </c>
      <c r="F17" s="413">
        <v>2.15</v>
      </c>
      <c r="G17" s="413">
        <v>1.77</v>
      </c>
      <c r="H17" s="413">
        <v>1.58</v>
      </c>
      <c r="I17" s="413">
        <v>1.36</v>
      </c>
      <c r="J17" s="413">
        <v>1.22</v>
      </c>
      <c r="K17" s="413">
        <v>0.99</v>
      </c>
      <c r="L17" s="413">
        <v>0.72</v>
      </c>
      <c r="M17" s="412">
        <v>1.22</v>
      </c>
    </row>
    <row r="18" spans="1:13" ht="25.2" customHeight="1">
      <c r="A18" s="404" t="s">
        <v>610</v>
      </c>
      <c r="B18" s="404" t="s">
        <v>871</v>
      </c>
      <c r="C18" s="413">
        <v>0.41</v>
      </c>
      <c r="D18" s="413">
        <v>0.96</v>
      </c>
      <c r="E18" s="413">
        <v>1.46</v>
      </c>
      <c r="F18" s="413">
        <v>3.03</v>
      </c>
      <c r="G18" s="413">
        <v>2.38</v>
      </c>
      <c r="H18" s="413">
        <v>1.91</v>
      </c>
      <c r="I18" s="413">
        <v>1.72</v>
      </c>
      <c r="J18" s="413">
        <v>1.52</v>
      </c>
      <c r="K18" s="413">
        <v>1.1499999999999999</v>
      </c>
      <c r="L18" s="413">
        <v>1.07</v>
      </c>
      <c r="M18" s="412">
        <v>1.6</v>
      </c>
    </row>
    <row r="19" spans="1:13" ht="15" customHeight="1">
      <c r="A19" s="404" t="s">
        <v>610</v>
      </c>
      <c r="B19" s="406">
        <v>2021</v>
      </c>
      <c r="C19" s="413">
        <v>0.2</v>
      </c>
      <c r="D19" s="413">
        <v>0.47</v>
      </c>
      <c r="E19" s="413">
        <v>0.64</v>
      </c>
      <c r="F19" s="413">
        <v>1.35</v>
      </c>
      <c r="G19" s="413">
        <v>1.19</v>
      </c>
      <c r="H19" s="413">
        <v>0.92</v>
      </c>
      <c r="I19" s="413">
        <v>0.78</v>
      </c>
      <c r="J19" s="413">
        <v>0.69</v>
      </c>
      <c r="K19" s="413">
        <v>0.59</v>
      </c>
      <c r="L19" s="413">
        <v>0.66</v>
      </c>
      <c r="M19" s="412">
        <v>0.77</v>
      </c>
    </row>
    <row r="20" spans="1:13" ht="15" customHeight="1">
      <c r="A20" s="404" t="s">
        <v>610</v>
      </c>
      <c r="B20" s="406">
        <v>2022</v>
      </c>
      <c r="C20" s="413">
        <v>0.15</v>
      </c>
      <c r="D20" s="413">
        <v>0.62</v>
      </c>
      <c r="E20" s="413">
        <v>0.85</v>
      </c>
      <c r="F20" s="413">
        <v>1.25</v>
      </c>
      <c r="G20" s="413">
        <v>1.1399999999999999</v>
      </c>
      <c r="H20" s="414">
        <v>0.99</v>
      </c>
      <c r="I20" s="413">
        <v>0.82</v>
      </c>
      <c r="J20" s="413">
        <v>0.84</v>
      </c>
      <c r="K20" s="413">
        <v>0.7</v>
      </c>
      <c r="L20" s="413">
        <v>0.84</v>
      </c>
      <c r="M20" s="412">
        <v>0.85</v>
      </c>
    </row>
    <row r="21" spans="1:13" ht="15" customHeight="1">
      <c r="A21" s="404" t="s">
        <v>610</v>
      </c>
      <c r="B21" s="406">
        <v>2023</v>
      </c>
      <c r="C21" s="413">
        <v>0.28000000000000003</v>
      </c>
      <c r="D21" s="413">
        <v>0.54</v>
      </c>
      <c r="E21" s="413">
        <v>1</v>
      </c>
      <c r="F21" s="413">
        <v>1.4</v>
      </c>
      <c r="G21" s="413">
        <v>1.1399999999999999</v>
      </c>
      <c r="H21" s="415">
        <v>0.98</v>
      </c>
      <c r="I21" s="413">
        <v>0.84</v>
      </c>
      <c r="J21" s="413">
        <v>0.85</v>
      </c>
      <c r="K21" s="413">
        <v>0.72</v>
      </c>
      <c r="L21" s="413">
        <v>0.64</v>
      </c>
      <c r="M21" s="412">
        <v>0.85</v>
      </c>
    </row>
    <row r="22" spans="1:13" ht="15" customHeight="1">
      <c r="A22" s="404" t="s">
        <v>610</v>
      </c>
      <c r="B22" s="406">
        <v>2024</v>
      </c>
      <c r="C22" s="413">
        <v>0.23</v>
      </c>
      <c r="D22" s="413">
        <v>0.53</v>
      </c>
      <c r="E22" s="413">
        <v>0.63</v>
      </c>
      <c r="F22" s="413">
        <v>1.52</v>
      </c>
      <c r="G22" s="413">
        <v>1.17</v>
      </c>
      <c r="H22" s="415">
        <v>0.96</v>
      </c>
      <c r="I22" s="413">
        <v>0.87</v>
      </c>
      <c r="J22" s="413">
        <v>0.76</v>
      </c>
      <c r="K22" s="413">
        <v>0.69</v>
      </c>
      <c r="L22" s="413">
        <v>0.6</v>
      </c>
      <c r="M22" s="412">
        <v>0.82</v>
      </c>
    </row>
    <row r="23" spans="1:13" ht="15" customHeight="1">
      <c r="A23" s="404" t="s">
        <v>610</v>
      </c>
      <c r="B23" s="406">
        <v>2025</v>
      </c>
      <c r="C23" s="413">
        <v>0.19</v>
      </c>
      <c r="D23" s="413">
        <v>0.6</v>
      </c>
      <c r="E23" s="413">
        <v>0.68</v>
      </c>
      <c r="F23" s="413">
        <v>1.27</v>
      </c>
      <c r="G23" s="413">
        <v>0.96</v>
      </c>
      <c r="H23" s="415">
        <v>0.9</v>
      </c>
      <c r="I23" s="413">
        <v>0.72</v>
      </c>
      <c r="J23" s="413">
        <v>0.81</v>
      </c>
      <c r="K23" s="413">
        <v>0.65</v>
      </c>
      <c r="L23" s="413">
        <v>0.64</v>
      </c>
      <c r="M23" s="412">
        <v>0.77</v>
      </c>
    </row>
    <row r="24" spans="1:13" ht="15" customHeight="1">
      <c r="A24" s="404" t="s">
        <v>610</v>
      </c>
      <c r="B24" s="407" t="s">
        <v>845</v>
      </c>
      <c r="C24" s="413">
        <v>0.21</v>
      </c>
      <c r="D24" s="413">
        <v>0.55000000000000004</v>
      </c>
      <c r="E24" s="413">
        <v>0.76</v>
      </c>
      <c r="F24" s="413">
        <v>1.36</v>
      </c>
      <c r="G24" s="413">
        <v>1.1200000000000001</v>
      </c>
      <c r="H24" s="415">
        <v>0.95</v>
      </c>
      <c r="I24" s="413">
        <v>0.81</v>
      </c>
      <c r="J24" s="413">
        <v>0.79</v>
      </c>
      <c r="K24" s="413">
        <v>0.67</v>
      </c>
      <c r="L24" s="413">
        <v>0.67</v>
      </c>
      <c r="M24" s="412">
        <v>0.81</v>
      </c>
    </row>
  </sheetData>
  <pageMargins left="0.39370078740157483" right="0.39370078740157483" top="0.39370078740157483" bottom="0.39370078740157483" header="0" footer="0"/>
  <pageSetup paperSize="9" scale="74" orientation="portrait" r:id="rId1"/>
  <headerFooter alignWithMargins="0"/>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J157"/>
  <sheetViews>
    <sheetView zoomScaleNormal="100" workbookViewId="0"/>
  </sheetViews>
  <sheetFormatPr defaultColWidth="11" defaultRowHeight="15"/>
  <cols>
    <col min="1" max="1" width="21.88671875" style="416" customWidth="1"/>
    <col min="2" max="2" width="17.6640625" style="416" customWidth="1"/>
    <col min="3" max="6" width="10.6640625" style="416" customWidth="1"/>
    <col min="7" max="10" width="18.6640625" style="416" customWidth="1"/>
    <col min="11" max="11" width="18.5546875" style="11" customWidth="1"/>
    <col min="12" max="16384" width="11" style="11"/>
  </cols>
  <sheetData>
    <row r="1" spans="1:10" s="29" customFormat="1" ht="21" customHeight="1">
      <c r="A1" s="424" t="s">
        <v>1135</v>
      </c>
      <c r="B1" s="416"/>
      <c r="C1" s="416"/>
      <c r="D1" s="416"/>
      <c r="E1" s="416"/>
      <c r="F1" s="416"/>
      <c r="G1" s="416"/>
      <c r="H1" s="416"/>
      <c r="I1" s="416"/>
      <c r="J1" s="416"/>
    </row>
    <row r="2" spans="1:10" s="29" customFormat="1" ht="30" customHeight="1">
      <c r="A2" s="423" t="s">
        <v>540</v>
      </c>
      <c r="B2" s="416"/>
      <c r="C2" s="416"/>
      <c r="D2" s="416"/>
      <c r="E2" s="416"/>
      <c r="F2" s="416"/>
      <c r="G2" s="416"/>
      <c r="H2" s="416"/>
      <c r="I2" s="416"/>
      <c r="J2" s="416"/>
    </row>
    <row r="3" spans="1:10" s="12" customFormat="1" ht="51" customHeight="1">
      <c r="A3" s="420" t="s">
        <v>246</v>
      </c>
      <c r="B3" s="420" t="s">
        <v>115</v>
      </c>
      <c r="C3" s="425" t="s">
        <v>179</v>
      </c>
      <c r="D3" s="425" t="s">
        <v>1132</v>
      </c>
      <c r="E3" s="425" t="s">
        <v>1133</v>
      </c>
      <c r="F3" s="425" t="s">
        <v>1134</v>
      </c>
      <c r="G3" s="425" t="s">
        <v>611</v>
      </c>
      <c r="H3" s="425" t="s">
        <v>1137</v>
      </c>
      <c r="I3" s="425" t="s">
        <v>1136</v>
      </c>
      <c r="J3" s="425" t="s">
        <v>612</v>
      </c>
    </row>
    <row r="4" spans="1:10" s="12" customFormat="1" ht="25.2" customHeight="1">
      <c r="A4" s="421" t="s">
        <v>253</v>
      </c>
      <c r="B4" s="422" t="s">
        <v>1126</v>
      </c>
      <c r="C4" s="419">
        <v>0</v>
      </c>
      <c r="D4" s="419">
        <v>9</v>
      </c>
      <c r="E4" s="419">
        <v>14</v>
      </c>
      <c r="F4" s="419">
        <v>23</v>
      </c>
      <c r="G4" s="417">
        <v>0</v>
      </c>
      <c r="H4" s="417">
        <v>0.04</v>
      </c>
      <c r="I4" s="417">
        <v>0.06</v>
      </c>
      <c r="J4" s="417">
        <v>0.09</v>
      </c>
    </row>
    <row r="5" spans="1:10" s="12" customFormat="1" ht="15" customHeight="1">
      <c r="A5" s="421" t="s">
        <v>253</v>
      </c>
      <c r="B5" s="422" t="s">
        <v>1127</v>
      </c>
      <c r="C5" s="419">
        <v>0</v>
      </c>
      <c r="D5" s="419">
        <v>47</v>
      </c>
      <c r="E5" s="419">
        <v>70</v>
      </c>
      <c r="F5" s="419">
        <v>117</v>
      </c>
      <c r="G5" s="417">
        <v>0</v>
      </c>
      <c r="H5" s="417">
        <v>0.12</v>
      </c>
      <c r="I5" s="417">
        <v>0.17</v>
      </c>
      <c r="J5" s="417">
        <v>0.28999999999999998</v>
      </c>
    </row>
    <row r="6" spans="1:10" s="12" customFormat="1" ht="15" customHeight="1">
      <c r="A6" s="421" t="s">
        <v>253</v>
      </c>
      <c r="B6" s="422" t="s">
        <v>1050</v>
      </c>
      <c r="C6" s="419">
        <v>1</v>
      </c>
      <c r="D6" s="419">
        <v>47</v>
      </c>
      <c r="E6" s="419">
        <v>68</v>
      </c>
      <c r="F6" s="419">
        <v>115</v>
      </c>
      <c r="G6" s="417">
        <v>0</v>
      </c>
      <c r="H6" s="417">
        <v>0.19</v>
      </c>
      <c r="I6" s="417">
        <v>0.28000000000000003</v>
      </c>
      <c r="J6" s="417">
        <v>0.47</v>
      </c>
    </row>
    <row r="7" spans="1:10" s="12" customFormat="1" ht="15" customHeight="1">
      <c r="A7" s="421" t="s">
        <v>253</v>
      </c>
      <c r="B7" s="422" t="s">
        <v>1128</v>
      </c>
      <c r="C7" s="419">
        <v>2</v>
      </c>
      <c r="D7" s="419">
        <v>31</v>
      </c>
      <c r="E7" s="419">
        <v>48</v>
      </c>
      <c r="F7" s="419">
        <v>81</v>
      </c>
      <c r="G7" s="417">
        <v>0.01</v>
      </c>
      <c r="H7" s="417">
        <v>7.0000000000000007E-2</v>
      </c>
      <c r="I7" s="417">
        <v>0.11</v>
      </c>
      <c r="J7" s="417">
        <v>0.18</v>
      </c>
    </row>
    <row r="8" spans="1:10" s="12" customFormat="1" ht="15" customHeight="1">
      <c r="A8" s="421" t="s">
        <v>253</v>
      </c>
      <c r="B8" s="422" t="s">
        <v>1129</v>
      </c>
      <c r="C8" s="419">
        <v>0</v>
      </c>
      <c r="D8" s="419">
        <v>11</v>
      </c>
      <c r="E8" s="419">
        <v>16</v>
      </c>
      <c r="F8" s="419">
        <v>27</v>
      </c>
      <c r="G8" s="417">
        <v>0</v>
      </c>
      <c r="H8" s="417">
        <v>0.05</v>
      </c>
      <c r="I8" s="417">
        <v>7.0000000000000007E-2</v>
      </c>
      <c r="J8" s="417">
        <v>0.13</v>
      </c>
    </row>
    <row r="9" spans="1:10" s="12" customFormat="1" ht="15" customHeight="1">
      <c r="A9" s="421" t="s">
        <v>253</v>
      </c>
      <c r="B9" s="422" t="s">
        <v>1130</v>
      </c>
      <c r="C9" s="419">
        <v>1</v>
      </c>
      <c r="D9" s="419">
        <v>15</v>
      </c>
      <c r="E9" s="419">
        <v>21</v>
      </c>
      <c r="F9" s="419">
        <v>38</v>
      </c>
      <c r="G9" s="417">
        <v>0.01</v>
      </c>
      <c r="H9" s="417">
        <v>0.05</v>
      </c>
      <c r="I9" s="417">
        <v>0.08</v>
      </c>
      <c r="J9" s="417">
        <v>0.14000000000000001</v>
      </c>
    </row>
    <row r="10" spans="1:10" s="12" customFormat="1" ht="15" customHeight="1">
      <c r="A10" s="421" t="s">
        <v>253</v>
      </c>
      <c r="B10" s="422" t="s">
        <v>1092</v>
      </c>
      <c r="C10" s="419">
        <v>5</v>
      </c>
      <c r="D10" s="419">
        <v>38</v>
      </c>
      <c r="E10" s="419">
        <v>49</v>
      </c>
      <c r="F10" s="419">
        <v>92</v>
      </c>
      <c r="G10" s="417">
        <v>0.01</v>
      </c>
      <c r="H10" s="417">
        <v>0.05</v>
      </c>
      <c r="I10" s="417">
        <v>7.0000000000000007E-2</v>
      </c>
      <c r="J10" s="417">
        <v>0.13</v>
      </c>
    </row>
    <row r="11" spans="1:10" s="12" customFormat="1" ht="15" customHeight="1">
      <c r="A11" s="421" t="s">
        <v>253</v>
      </c>
      <c r="B11" s="422" t="s">
        <v>1093</v>
      </c>
      <c r="C11" s="419">
        <v>5</v>
      </c>
      <c r="D11" s="419">
        <v>34</v>
      </c>
      <c r="E11" s="419">
        <v>41</v>
      </c>
      <c r="F11" s="419">
        <v>81</v>
      </c>
      <c r="G11" s="417">
        <v>0.01</v>
      </c>
      <c r="H11" s="417">
        <v>0.05</v>
      </c>
      <c r="I11" s="417">
        <v>0.06</v>
      </c>
      <c r="J11" s="417">
        <v>0.12</v>
      </c>
    </row>
    <row r="12" spans="1:10" s="12" customFormat="1" ht="15" customHeight="1">
      <c r="A12" s="421" t="s">
        <v>253</v>
      </c>
      <c r="B12" s="422" t="s">
        <v>1094</v>
      </c>
      <c r="C12" s="419">
        <v>4</v>
      </c>
      <c r="D12" s="419">
        <v>42</v>
      </c>
      <c r="E12" s="419">
        <v>46</v>
      </c>
      <c r="F12" s="419">
        <v>92</v>
      </c>
      <c r="G12" s="417">
        <v>0</v>
      </c>
      <c r="H12" s="417">
        <v>0.05</v>
      </c>
      <c r="I12" s="417">
        <v>0.06</v>
      </c>
      <c r="J12" s="417">
        <v>0.12</v>
      </c>
    </row>
    <row r="13" spans="1:10" s="12" customFormat="1" ht="15" customHeight="1">
      <c r="A13" s="421" t="s">
        <v>253</v>
      </c>
      <c r="B13" s="422" t="s">
        <v>1095</v>
      </c>
      <c r="C13" s="419">
        <v>5</v>
      </c>
      <c r="D13" s="419">
        <v>48</v>
      </c>
      <c r="E13" s="419">
        <v>37</v>
      </c>
      <c r="F13" s="419">
        <v>89</v>
      </c>
      <c r="G13" s="417">
        <v>0.01</v>
      </c>
      <c r="H13" s="417">
        <v>7.0000000000000007E-2</v>
      </c>
      <c r="I13" s="417">
        <v>0.05</v>
      </c>
      <c r="J13" s="417">
        <v>0.13</v>
      </c>
    </row>
    <row r="14" spans="1:10" s="12" customFormat="1" ht="15" customHeight="1">
      <c r="A14" s="421" t="s">
        <v>253</v>
      </c>
      <c r="B14" s="422" t="s">
        <v>1124</v>
      </c>
      <c r="C14" s="419">
        <v>12</v>
      </c>
      <c r="D14" s="419">
        <v>67</v>
      </c>
      <c r="E14" s="419">
        <v>46</v>
      </c>
      <c r="F14" s="419">
        <v>124</v>
      </c>
      <c r="G14" s="417">
        <v>0.01</v>
      </c>
      <c r="H14" s="417">
        <v>0.08</v>
      </c>
      <c r="I14" s="417">
        <v>0.06</v>
      </c>
      <c r="J14" s="417">
        <v>0.16</v>
      </c>
    </row>
    <row r="15" spans="1:10" s="31" customFormat="1" ht="15" customHeight="1">
      <c r="A15" s="421" t="s">
        <v>253</v>
      </c>
      <c r="B15" s="421" t="s">
        <v>1466</v>
      </c>
      <c r="C15" s="426">
        <v>36</v>
      </c>
      <c r="D15" s="426">
        <v>388</v>
      </c>
      <c r="E15" s="426">
        <v>455</v>
      </c>
      <c r="F15" s="426">
        <v>880</v>
      </c>
      <c r="G15" s="418">
        <v>0.01</v>
      </c>
      <c r="H15" s="418">
        <v>7.0000000000000007E-2</v>
      </c>
      <c r="I15" s="418">
        <v>0.08</v>
      </c>
      <c r="J15" s="418">
        <v>0.16</v>
      </c>
    </row>
    <row r="16" spans="1:10" s="12" customFormat="1" ht="15" customHeight="1">
      <c r="A16" s="421" t="s">
        <v>253</v>
      </c>
      <c r="B16" s="422" t="s">
        <v>1114</v>
      </c>
      <c r="C16" s="419">
        <v>1</v>
      </c>
      <c r="D16" s="419">
        <v>102</v>
      </c>
      <c r="E16" s="419">
        <v>152</v>
      </c>
      <c r="F16" s="419">
        <v>255</v>
      </c>
      <c r="G16" s="417">
        <v>0</v>
      </c>
      <c r="H16" s="417">
        <v>0.11</v>
      </c>
      <c r="I16" s="417">
        <v>0.17</v>
      </c>
      <c r="J16" s="417">
        <v>0.28999999999999998</v>
      </c>
    </row>
    <row r="17" spans="1:10" s="12" customFormat="1" ht="15" customHeight="1">
      <c r="A17" s="421" t="s">
        <v>253</v>
      </c>
      <c r="B17" s="422" t="s">
        <v>1131</v>
      </c>
      <c r="C17" s="419">
        <v>35</v>
      </c>
      <c r="D17" s="419">
        <v>286</v>
      </c>
      <c r="E17" s="419">
        <v>303</v>
      </c>
      <c r="F17" s="419">
        <v>624</v>
      </c>
      <c r="G17" s="417">
        <v>0.01</v>
      </c>
      <c r="H17" s="417">
        <v>0.06</v>
      </c>
      <c r="I17" s="417">
        <v>7.0000000000000007E-2</v>
      </c>
      <c r="J17" s="417">
        <v>0.14000000000000001</v>
      </c>
    </row>
    <row r="18" spans="1:10" s="12" customFormat="1" ht="25.2" customHeight="1">
      <c r="A18" s="421" t="s">
        <v>272</v>
      </c>
      <c r="B18" s="422" t="s">
        <v>1126</v>
      </c>
      <c r="C18" s="419">
        <v>0</v>
      </c>
      <c r="D18" s="419">
        <v>0</v>
      </c>
      <c r="E18" s="419">
        <v>1</v>
      </c>
      <c r="F18" s="419">
        <v>1</v>
      </c>
      <c r="G18" s="417">
        <v>0</v>
      </c>
      <c r="H18" s="417">
        <v>0</v>
      </c>
      <c r="I18" s="417">
        <v>0</v>
      </c>
      <c r="J18" s="417">
        <v>0</v>
      </c>
    </row>
    <row r="19" spans="1:10" s="12" customFormat="1" ht="15" customHeight="1">
      <c r="A19" s="421" t="s">
        <v>272</v>
      </c>
      <c r="B19" s="422" t="s">
        <v>1127</v>
      </c>
      <c r="C19" s="419">
        <v>0</v>
      </c>
      <c r="D19" s="419">
        <v>3</v>
      </c>
      <c r="E19" s="419">
        <v>13</v>
      </c>
      <c r="F19" s="419">
        <v>17</v>
      </c>
      <c r="G19" s="417">
        <v>0</v>
      </c>
      <c r="H19" s="417">
        <v>0.01</v>
      </c>
      <c r="I19" s="417">
        <v>0.03</v>
      </c>
      <c r="J19" s="417">
        <v>0.04</v>
      </c>
    </row>
    <row r="20" spans="1:10" s="12" customFormat="1" ht="15" customHeight="1">
      <c r="A20" s="421" t="s">
        <v>272</v>
      </c>
      <c r="B20" s="422" t="s">
        <v>1050</v>
      </c>
      <c r="C20" s="419">
        <v>0</v>
      </c>
      <c r="D20" s="419">
        <v>9</v>
      </c>
      <c r="E20" s="419">
        <v>15</v>
      </c>
      <c r="F20" s="419">
        <v>24</v>
      </c>
      <c r="G20" s="417">
        <v>0</v>
      </c>
      <c r="H20" s="417">
        <v>0.04</v>
      </c>
      <c r="I20" s="417">
        <v>0.06</v>
      </c>
      <c r="J20" s="417">
        <v>0.1</v>
      </c>
    </row>
    <row r="21" spans="1:10" s="12" customFormat="1" ht="15" customHeight="1">
      <c r="A21" s="421" t="s">
        <v>272</v>
      </c>
      <c r="B21" s="422" t="s">
        <v>1128</v>
      </c>
      <c r="C21" s="419">
        <v>0</v>
      </c>
      <c r="D21" s="419">
        <v>12</v>
      </c>
      <c r="E21" s="419">
        <v>26</v>
      </c>
      <c r="F21" s="419">
        <v>38</v>
      </c>
      <c r="G21" s="417">
        <v>0</v>
      </c>
      <c r="H21" s="417">
        <v>0.03</v>
      </c>
      <c r="I21" s="417">
        <v>0.06</v>
      </c>
      <c r="J21" s="417">
        <v>0.09</v>
      </c>
    </row>
    <row r="22" spans="1:10" s="12" customFormat="1" ht="15" customHeight="1">
      <c r="A22" s="421" t="s">
        <v>272</v>
      </c>
      <c r="B22" s="422" t="s">
        <v>1129</v>
      </c>
      <c r="C22" s="419">
        <v>0</v>
      </c>
      <c r="D22" s="419">
        <v>7</v>
      </c>
      <c r="E22" s="419">
        <v>17</v>
      </c>
      <c r="F22" s="419">
        <v>24</v>
      </c>
      <c r="G22" s="417">
        <v>0</v>
      </c>
      <c r="H22" s="417">
        <v>0.03</v>
      </c>
      <c r="I22" s="417">
        <v>0.08</v>
      </c>
      <c r="J22" s="417">
        <v>0.11</v>
      </c>
    </row>
    <row r="23" spans="1:10" s="12" customFormat="1" ht="15" customHeight="1">
      <c r="A23" s="421" t="s">
        <v>272</v>
      </c>
      <c r="B23" s="422" t="s">
        <v>1130</v>
      </c>
      <c r="C23" s="419">
        <v>0</v>
      </c>
      <c r="D23" s="419">
        <v>15</v>
      </c>
      <c r="E23" s="419">
        <v>22</v>
      </c>
      <c r="F23" s="419">
        <v>37</v>
      </c>
      <c r="G23" s="417">
        <v>0</v>
      </c>
      <c r="H23" s="417">
        <v>0.05</v>
      </c>
      <c r="I23" s="417">
        <v>0.08</v>
      </c>
      <c r="J23" s="417">
        <v>0.13</v>
      </c>
    </row>
    <row r="24" spans="1:10" s="12" customFormat="1" ht="15" customHeight="1">
      <c r="A24" s="421" t="s">
        <v>272</v>
      </c>
      <c r="B24" s="422" t="s">
        <v>1092</v>
      </c>
      <c r="C24" s="419">
        <v>0</v>
      </c>
      <c r="D24" s="419">
        <v>29</v>
      </c>
      <c r="E24" s="419">
        <v>52</v>
      </c>
      <c r="F24" s="419">
        <v>81</v>
      </c>
      <c r="G24" s="417">
        <v>0</v>
      </c>
      <c r="H24" s="417">
        <v>0.04</v>
      </c>
      <c r="I24" s="417">
        <v>7.0000000000000007E-2</v>
      </c>
      <c r="J24" s="417">
        <v>0.11</v>
      </c>
    </row>
    <row r="25" spans="1:10" s="12" customFormat="1" ht="15" customHeight="1">
      <c r="A25" s="421" t="s">
        <v>272</v>
      </c>
      <c r="B25" s="422" t="s">
        <v>1093</v>
      </c>
      <c r="C25" s="419">
        <v>0</v>
      </c>
      <c r="D25" s="419">
        <v>32</v>
      </c>
      <c r="E25" s="419">
        <v>45</v>
      </c>
      <c r="F25" s="419">
        <v>77</v>
      </c>
      <c r="G25" s="417">
        <v>0</v>
      </c>
      <c r="H25" s="417">
        <v>0.05</v>
      </c>
      <c r="I25" s="417">
        <v>7.0000000000000007E-2</v>
      </c>
      <c r="J25" s="417">
        <v>0.11</v>
      </c>
    </row>
    <row r="26" spans="1:10" s="12" customFormat="1" ht="15" customHeight="1">
      <c r="A26" s="421" t="s">
        <v>272</v>
      </c>
      <c r="B26" s="422" t="s">
        <v>1094</v>
      </c>
      <c r="C26" s="419">
        <v>1</v>
      </c>
      <c r="D26" s="419">
        <v>32</v>
      </c>
      <c r="E26" s="419">
        <v>44</v>
      </c>
      <c r="F26" s="419">
        <v>77</v>
      </c>
      <c r="G26" s="417">
        <v>0</v>
      </c>
      <c r="H26" s="417">
        <v>0.04</v>
      </c>
      <c r="I26" s="417">
        <v>0.06</v>
      </c>
      <c r="J26" s="417">
        <v>0.1</v>
      </c>
    </row>
    <row r="27" spans="1:10" s="12" customFormat="1" ht="15" customHeight="1">
      <c r="A27" s="421" t="s">
        <v>272</v>
      </c>
      <c r="B27" s="422" t="s">
        <v>1095</v>
      </c>
      <c r="C27" s="419">
        <v>1</v>
      </c>
      <c r="D27" s="419">
        <v>22</v>
      </c>
      <c r="E27" s="419">
        <v>23</v>
      </c>
      <c r="F27" s="419">
        <v>46</v>
      </c>
      <c r="G27" s="417">
        <v>0</v>
      </c>
      <c r="H27" s="417">
        <v>0.03</v>
      </c>
      <c r="I27" s="417">
        <v>0.03</v>
      </c>
      <c r="J27" s="417">
        <v>0.06</v>
      </c>
    </row>
    <row r="28" spans="1:10" s="12" customFormat="1" ht="15" customHeight="1">
      <c r="A28" s="421" t="s">
        <v>272</v>
      </c>
      <c r="B28" s="422" t="s">
        <v>1124</v>
      </c>
      <c r="C28" s="419">
        <v>2</v>
      </c>
      <c r="D28" s="419">
        <v>8</v>
      </c>
      <c r="E28" s="419">
        <v>6</v>
      </c>
      <c r="F28" s="419">
        <v>17</v>
      </c>
      <c r="G28" s="417">
        <v>0</v>
      </c>
      <c r="H28" s="417">
        <v>0.01</v>
      </c>
      <c r="I28" s="417">
        <v>0.01</v>
      </c>
      <c r="J28" s="417">
        <v>0.02</v>
      </c>
    </row>
    <row r="29" spans="1:10" s="31" customFormat="1" ht="15" customHeight="1">
      <c r="A29" s="421" t="s">
        <v>272</v>
      </c>
      <c r="B29" s="421" t="s">
        <v>1466</v>
      </c>
      <c r="C29" s="426">
        <v>6</v>
      </c>
      <c r="D29" s="426">
        <v>170</v>
      </c>
      <c r="E29" s="426">
        <v>262</v>
      </c>
      <c r="F29" s="426">
        <v>438</v>
      </c>
      <c r="G29" s="418">
        <v>0</v>
      </c>
      <c r="H29" s="418">
        <v>0.03</v>
      </c>
      <c r="I29" s="418">
        <v>0.05</v>
      </c>
      <c r="J29" s="418">
        <v>0.08</v>
      </c>
    </row>
    <row r="30" spans="1:10" s="12" customFormat="1" ht="15" customHeight="1">
      <c r="A30" s="421" t="s">
        <v>272</v>
      </c>
      <c r="B30" s="422" t="s">
        <v>1114</v>
      </c>
      <c r="C30" s="419">
        <v>1</v>
      </c>
      <c r="D30" s="419">
        <v>12</v>
      </c>
      <c r="E30" s="419">
        <v>29</v>
      </c>
      <c r="F30" s="419">
        <v>42</v>
      </c>
      <c r="G30" s="417">
        <v>0</v>
      </c>
      <c r="H30" s="417">
        <v>0.01</v>
      </c>
      <c r="I30" s="417">
        <v>0.03</v>
      </c>
      <c r="J30" s="417">
        <v>0.05</v>
      </c>
    </row>
    <row r="31" spans="1:10" s="12" customFormat="1" ht="15" customHeight="1">
      <c r="A31" s="421" t="s">
        <v>272</v>
      </c>
      <c r="B31" s="422" t="s">
        <v>1131</v>
      </c>
      <c r="C31" s="419">
        <v>5</v>
      </c>
      <c r="D31" s="419">
        <v>157</v>
      </c>
      <c r="E31" s="419">
        <v>234</v>
      </c>
      <c r="F31" s="419">
        <v>396</v>
      </c>
      <c r="G31" s="417">
        <v>0</v>
      </c>
      <c r="H31" s="417">
        <v>0.03</v>
      </c>
      <c r="I31" s="417">
        <v>0.05</v>
      </c>
      <c r="J31" s="417">
        <v>0.09</v>
      </c>
    </row>
    <row r="32" spans="1:10" s="12" customFormat="1" ht="25.2" customHeight="1">
      <c r="A32" s="421" t="s">
        <v>1076</v>
      </c>
      <c r="B32" s="422" t="s">
        <v>1126</v>
      </c>
      <c r="C32" s="419">
        <v>0</v>
      </c>
      <c r="D32" s="419">
        <v>0</v>
      </c>
      <c r="E32" s="419">
        <v>0</v>
      </c>
      <c r="F32" s="419">
        <v>0</v>
      </c>
      <c r="G32" s="417">
        <v>0</v>
      </c>
      <c r="H32" s="417">
        <v>0</v>
      </c>
      <c r="I32" s="417">
        <v>0</v>
      </c>
      <c r="J32" s="417">
        <v>0</v>
      </c>
    </row>
    <row r="33" spans="1:10" s="12" customFormat="1" ht="15" customHeight="1">
      <c r="A33" s="421" t="s">
        <v>1076</v>
      </c>
      <c r="B33" s="422" t="s">
        <v>1127</v>
      </c>
      <c r="C33" s="419">
        <v>0</v>
      </c>
      <c r="D33" s="419">
        <v>1</v>
      </c>
      <c r="E33" s="419">
        <v>0</v>
      </c>
      <c r="F33" s="419">
        <v>1</v>
      </c>
      <c r="G33" s="417">
        <v>0</v>
      </c>
      <c r="H33" s="417">
        <v>0</v>
      </c>
      <c r="I33" s="417">
        <v>0</v>
      </c>
      <c r="J33" s="417">
        <v>0</v>
      </c>
    </row>
    <row r="34" spans="1:10" s="12" customFormat="1" ht="15" customHeight="1">
      <c r="A34" s="421" t="s">
        <v>1076</v>
      </c>
      <c r="B34" s="422" t="s">
        <v>1050</v>
      </c>
      <c r="C34" s="419">
        <v>0</v>
      </c>
      <c r="D34" s="419">
        <v>4</v>
      </c>
      <c r="E34" s="419">
        <v>3</v>
      </c>
      <c r="F34" s="419">
        <v>6</v>
      </c>
      <c r="G34" s="417">
        <v>0</v>
      </c>
      <c r="H34" s="417">
        <v>0.02</v>
      </c>
      <c r="I34" s="417">
        <v>0.01</v>
      </c>
      <c r="J34" s="417">
        <v>0.03</v>
      </c>
    </row>
    <row r="35" spans="1:10" s="12" customFormat="1" ht="15" customHeight="1">
      <c r="A35" s="421" t="s">
        <v>1076</v>
      </c>
      <c r="B35" s="422" t="s">
        <v>1128</v>
      </c>
      <c r="C35" s="419">
        <v>3</v>
      </c>
      <c r="D35" s="419">
        <v>46</v>
      </c>
      <c r="E35" s="419">
        <v>39</v>
      </c>
      <c r="F35" s="419">
        <v>87</v>
      </c>
      <c r="G35" s="417">
        <v>0.01</v>
      </c>
      <c r="H35" s="417">
        <v>0.1</v>
      </c>
      <c r="I35" s="417">
        <v>0.09</v>
      </c>
      <c r="J35" s="417">
        <v>0.2</v>
      </c>
    </row>
    <row r="36" spans="1:10" s="12" customFormat="1" ht="15" customHeight="1">
      <c r="A36" s="421" t="s">
        <v>1076</v>
      </c>
      <c r="B36" s="422" t="s">
        <v>1129</v>
      </c>
      <c r="C36" s="419">
        <v>1</v>
      </c>
      <c r="D36" s="419">
        <v>17</v>
      </c>
      <c r="E36" s="419">
        <v>13</v>
      </c>
      <c r="F36" s="419">
        <v>31</v>
      </c>
      <c r="G36" s="417">
        <v>0</v>
      </c>
      <c r="H36" s="417">
        <v>0.08</v>
      </c>
      <c r="I36" s="417">
        <v>0.06</v>
      </c>
      <c r="J36" s="417">
        <v>0.14000000000000001</v>
      </c>
    </row>
    <row r="37" spans="1:10" s="12" customFormat="1" ht="15" customHeight="1">
      <c r="A37" s="421" t="s">
        <v>1076</v>
      </c>
      <c r="B37" s="422" t="s">
        <v>1130</v>
      </c>
      <c r="C37" s="419">
        <v>3</v>
      </c>
      <c r="D37" s="419">
        <v>24</v>
      </c>
      <c r="E37" s="419">
        <v>13</v>
      </c>
      <c r="F37" s="419">
        <v>40</v>
      </c>
      <c r="G37" s="417">
        <v>0.01</v>
      </c>
      <c r="H37" s="417">
        <v>0.09</v>
      </c>
      <c r="I37" s="417">
        <v>0.05</v>
      </c>
      <c r="J37" s="417">
        <v>0.15</v>
      </c>
    </row>
    <row r="38" spans="1:10" s="12" customFormat="1" ht="15" customHeight="1">
      <c r="A38" s="421" t="s">
        <v>1076</v>
      </c>
      <c r="B38" s="422" t="s">
        <v>1092</v>
      </c>
      <c r="C38" s="419">
        <v>5</v>
      </c>
      <c r="D38" s="419">
        <v>48</v>
      </c>
      <c r="E38" s="419">
        <v>27</v>
      </c>
      <c r="F38" s="419">
        <v>79</v>
      </c>
      <c r="G38" s="417">
        <v>0.01</v>
      </c>
      <c r="H38" s="417">
        <v>7.0000000000000007E-2</v>
      </c>
      <c r="I38" s="417">
        <v>0.04</v>
      </c>
      <c r="J38" s="417">
        <v>0.11</v>
      </c>
    </row>
    <row r="39" spans="1:10" s="12" customFormat="1" ht="15" customHeight="1">
      <c r="A39" s="421" t="s">
        <v>1076</v>
      </c>
      <c r="B39" s="422" t="s">
        <v>1093</v>
      </c>
      <c r="C39" s="419">
        <v>5</v>
      </c>
      <c r="D39" s="419">
        <v>45</v>
      </c>
      <c r="E39" s="419">
        <v>23</v>
      </c>
      <c r="F39" s="419">
        <v>73</v>
      </c>
      <c r="G39" s="417">
        <v>0.01</v>
      </c>
      <c r="H39" s="417">
        <v>7.0000000000000007E-2</v>
      </c>
      <c r="I39" s="417">
        <v>0.03</v>
      </c>
      <c r="J39" s="417">
        <v>0.11</v>
      </c>
    </row>
    <row r="40" spans="1:10" s="12" customFormat="1" ht="15" customHeight="1">
      <c r="A40" s="421" t="s">
        <v>1076</v>
      </c>
      <c r="B40" s="422" t="s">
        <v>1094</v>
      </c>
      <c r="C40" s="419">
        <v>6</v>
      </c>
      <c r="D40" s="419">
        <v>67</v>
      </c>
      <c r="E40" s="419">
        <v>26</v>
      </c>
      <c r="F40" s="419">
        <v>100</v>
      </c>
      <c r="G40" s="417">
        <v>0.01</v>
      </c>
      <c r="H40" s="417">
        <v>0.09</v>
      </c>
      <c r="I40" s="417">
        <v>0.03</v>
      </c>
      <c r="J40" s="417">
        <v>0.13</v>
      </c>
    </row>
    <row r="41" spans="1:10" s="12" customFormat="1" ht="15" customHeight="1">
      <c r="A41" s="421" t="s">
        <v>1076</v>
      </c>
      <c r="B41" s="422" t="s">
        <v>1095</v>
      </c>
      <c r="C41" s="419">
        <v>6</v>
      </c>
      <c r="D41" s="419">
        <v>39</v>
      </c>
      <c r="E41" s="419">
        <v>20</v>
      </c>
      <c r="F41" s="419">
        <v>65</v>
      </c>
      <c r="G41" s="417">
        <v>0.01</v>
      </c>
      <c r="H41" s="417">
        <v>0.05</v>
      </c>
      <c r="I41" s="417">
        <v>0.03</v>
      </c>
      <c r="J41" s="417">
        <v>0.09</v>
      </c>
    </row>
    <row r="42" spans="1:10" s="12" customFormat="1" ht="15" customHeight="1">
      <c r="A42" s="421" t="s">
        <v>1076</v>
      </c>
      <c r="B42" s="422" t="s">
        <v>1124</v>
      </c>
      <c r="C42" s="419">
        <v>2</v>
      </c>
      <c r="D42" s="419">
        <v>8</v>
      </c>
      <c r="E42" s="419">
        <v>4</v>
      </c>
      <c r="F42" s="419">
        <v>14</v>
      </c>
      <c r="G42" s="417">
        <v>0</v>
      </c>
      <c r="H42" s="417">
        <v>0.01</v>
      </c>
      <c r="I42" s="417">
        <v>0.01</v>
      </c>
      <c r="J42" s="417">
        <v>0.02</v>
      </c>
    </row>
    <row r="43" spans="1:10" s="31" customFormat="1" ht="15" customHeight="1">
      <c r="A43" s="421" t="s">
        <v>1076</v>
      </c>
      <c r="B43" s="421" t="s">
        <v>1466</v>
      </c>
      <c r="C43" s="426">
        <v>30</v>
      </c>
      <c r="D43" s="426">
        <v>298</v>
      </c>
      <c r="E43" s="426">
        <v>168</v>
      </c>
      <c r="F43" s="426">
        <v>496</v>
      </c>
      <c r="G43" s="418">
        <v>0.01</v>
      </c>
      <c r="H43" s="418">
        <v>0.05</v>
      </c>
      <c r="I43" s="418">
        <v>0.03</v>
      </c>
      <c r="J43" s="418">
        <v>0.09</v>
      </c>
    </row>
    <row r="44" spans="1:10" s="12" customFormat="1" ht="15" customHeight="1">
      <c r="A44" s="421" t="s">
        <v>1076</v>
      </c>
      <c r="B44" s="422" t="s">
        <v>1114</v>
      </c>
      <c r="C44" s="419">
        <v>0</v>
      </c>
      <c r="D44" s="419">
        <v>5</v>
      </c>
      <c r="E44" s="419">
        <v>3</v>
      </c>
      <c r="F44" s="419">
        <v>7</v>
      </c>
      <c r="G44" s="417">
        <v>0</v>
      </c>
      <c r="H44" s="417">
        <v>0.01</v>
      </c>
      <c r="I44" s="417">
        <v>0</v>
      </c>
      <c r="J44" s="417">
        <v>0.01</v>
      </c>
    </row>
    <row r="45" spans="1:10" s="12" customFormat="1" ht="15" customHeight="1">
      <c r="A45" s="421" t="s">
        <v>1076</v>
      </c>
      <c r="B45" s="422" t="s">
        <v>1131</v>
      </c>
      <c r="C45" s="419">
        <v>30</v>
      </c>
      <c r="D45" s="419">
        <v>293</v>
      </c>
      <c r="E45" s="419">
        <v>166</v>
      </c>
      <c r="F45" s="419">
        <v>489</v>
      </c>
      <c r="G45" s="417">
        <v>0.01</v>
      </c>
      <c r="H45" s="417">
        <v>0.06</v>
      </c>
      <c r="I45" s="417">
        <v>0.04</v>
      </c>
      <c r="J45" s="417">
        <v>0.11</v>
      </c>
    </row>
    <row r="46" spans="1:10" s="12" customFormat="1" ht="25.2" customHeight="1">
      <c r="A46" s="421" t="s">
        <v>364</v>
      </c>
      <c r="B46" s="422" t="s">
        <v>1126</v>
      </c>
      <c r="C46" s="419">
        <v>0</v>
      </c>
      <c r="D46" s="419">
        <v>6</v>
      </c>
      <c r="E46" s="419">
        <v>29</v>
      </c>
      <c r="F46" s="419">
        <v>35</v>
      </c>
      <c r="G46" s="417">
        <v>0</v>
      </c>
      <c r="H46" s="417">
        <v>0.03</v>
      </c>
      <c r="I46" s="417">
        <v>0.12</v>
      </c>
      <c r="J46" s="417">
        <v>0.14000000000000001</v>
      </c>
    </row>
    <row r="47" spans="1:10" s="12" customFormat="1" ht="15" customHeight="1">
      <c r="A47" s="421" t="s">
        <v>364</v>
      </c>
      <c r="B47" s="422" t="s">
        <v>1127</v>
      </c>
      <c r="C47" s="419">
        <v>0</v>
      </c>
      <c r="D47" s="419">
        <v>18</v>
      </c>
      <c r="E47" s="419">
        <v>88</v>
      </c>
      <c r="F47" s="419">
        <v>106</v>
      </c>
      <c r="G47" s="417">
        <v>0</v>
      </c>
      <c r="H47" s="417">
        <v>0.04</v>
      </c>
      <c r="I47" s="417">
        <v>0.22</v>
      </c>
      <c r="J47" s="417">
        <v>0.26</v>
      </c>
    </row>
    <row r="48" spans="1:10" s="12" customFormat="1" ht="15" customHeight="1">
      <c r="A48" s="421" t="s">
        <v>364</v>
      </c>
      <c r="B48" s="422" t="s">
        <v>1050</v>
      </c>
      <c r="C48" s="419">
        <v>0</v>
      </c>
      <c r="D48" s="419">
        <v>10</v>
      </c>
      <c r="E48" s="419">
        <v>44</v>
      </c>
      <c r="F48" s="419">
        <v>55</v>
      </c>
      <c r="G48" s="417">
        <v>0</v>
      </c>
      <c r="H48" s="417">
        <v>0.04</v>
      </c>
      <c r="I48" s="417">
        <v>0.18</v>
      </c>
      <c r="J48" s="417">
        <v>0.22</v>
      </c>
    </row>
    <row r="49" spans="1:10" s="12" customFormat="1" ht="15" customHeight="1">
      <c r="A49" s="421" t="s">
        <v>364</v>
      </c>
      <c r="B49" s="422" t="s">
        <v>1128</v>
      </c>
      <c r="C49" s="419">
        <v>10</v>
      </c>
      <c r="D49" s="419">
        <v>145</v>
      </c>
      <c r="E49" s="419">
        <v>371</v>
      </c>
      <c r="F49" s="419">
        <v>526</v>
      </c>
      <c r="G49" s="417">
        <v>0.02</v>
      </c>
      <c r="H49" s="417">
        <v>0.33</v>
      </c>
      <c r="I49" s="417">
        <v>0.84</v>
      </c>
      <c r="J49" s="417">
        <v>1.19</v>
      </c>
    </row>
    <row r="50" spans="1:10" s="12" customFormat="1" ht="15" customHeight="1">
      <c r="A50" s="421" t="s">
        <v>364</v>
      </c>
      <c r="B50" s="422" t="s">
        <v>1129</v>
      </c>
      <c r="C50" s="419">
        <v>5</v>
      </c>
      <c r="D50" s="419">
        <v>51</v>
      </c>
      <c r="E50" s="419">
        <v>150</v>
      </c>
      <c r="F50" s="419">
        <v>205</v>
      </c>
      <c r="G50" s="417">
        <v>0.02</v>
      </c>
      <c r="H50" s="417">
        <v>0.24</v>
      </c>
      <c r="I50" s="417">
        <v>0.7</v>
      </c>
      <c r="J50" s="417">
        <v>0.96</v>
      </c>
    </row>
    <row r="51" spans="1:10" s="12" customFormat="1" ht="15" customHeight="1">
      <c r="A51" s="421" t="s">
        <v>364</v>
      </c>
      <c r="B51" s="422" t="s">
        <v>1130</v>
      </c>
      <c r="C51" s="419">
        <v>4</v>
      </c>
      <c r="D51" s="419">
        <v>55</v>
      </c>
      <c r="E51" s="419">
        <v>184</v>
      </c>
      <c r="F51" s="419">
        <v>243</v>
      </c>
      <c r="G51" s="417">
        <v>0.01</v>
      </c>
      <c r="H51" s="417">
        <v>0.2</v>
      </c>
      <c r="I51" s="417">
        <v>0.66</v>
      </c>
      <c r="J51" s="417">
        <v>0.88</v>
      </c>
    </row>
    <row r="52" spans="1:10" s="12" customFormat="1" ht="15" customHeight="1">
      <c r="A52" s="421" t="s">
        <v>364</v>
      </c>
      <c r="B52" s="422" t="s">
        <v>1092</v>
      </c>
      <c r="C52" s="419">
        <v>8</v>
      </c>
      <c r="D52" s="419">
        <v>121</v>
      </c>
      <c r="E52" s="419">
        <v>417</v>
      </c>
      <c r="F52" s="419">
        <v>546</v>
      </c>
      <c r="G52" s="417">
        <v>0.01</v>
      </c>
      <c r="H52" s="417">
        <v>0.17</v>
      </c>
      <c r="I52" s="417">
        <v>0.57999999999999996</v>
      </c>
      <c r="J52" s="417">
        <v>0.76</v>
      </c>
    </row>
    <row r="53" spans="1:10" s="12" customFormat="1" ht="15" customHeight="1">
      <c r="A53" s="421" t="s">
        <v>364</v>
      </c>
      <c r="B53" s="422" t="s">
        <v>1093</v>
      </c>
      <c r="C53" s="419">
        <v>8</v>
      </c>
      <c r="D53" s="419">
        <v>92</v>
      </c>
      <c r="E53" s="419">
        <v>313</v>
      </c>
      <c r="F53" s="419">
        <v>413</v>
      </c>
      <c r="G53" s="417">
        <v>0.01</v>
      </c>
      <c r="H53" s="417">
        <v>0.14000000000000001</v>
      </c>
      <c r="I53" s="417">
        <v>0.47</v>
      </c>
      <c r="J53" s="417">
        <v>0.61</v>
      </c>
    </row>
    <row r="54" spans="1:10" s="12" customFormat="1" ht="15" customHeight="1">
      <c r="A54" s="421" t="s">
        <v>364</v>
      </c>
      <c r="B54" s="422" t="s">
        <v>1094</v>
      </c>
      <c r="C54" s="419">
        <v>6</v>
      </c>
      <c r="D54" s="419">
        <v>114</v>
      </c>
      <c r="E54" s="419">
        <v>296</v>
      </c>
      <c r="F54" s="419">
        <v>416</v>
      </c>
      <c r="G54" s="417">
        <v>0.01</v>
      </c>
      <c r="H54" s="417">
        <v>0.15</v>
      </c>
      <c r="I54" s="417">
        <v>0.38</v>
      </c>
      <c r="J54" s="417">
        <v>0.53</v>
      </c>
    </row>
    <row r="55" spans="1:10" s="12" customFormat="1" ht="15" customHeight="1">
      <c r="A55" s="421" t="s">
        <v>364</v>
      </c>
      <c r="B55" s="422" t="s">
        <v>1095</v>
      </c>
      <c r="C55" s="419">
        <v>6</v>
      </c>
      <c r="D55" s="419">
        <v>96</v>
      </c>
      <c r="E55" s="419">
        <v>215</v>
      </c>
      <c r="F55" s="419">
        <v>318</v>
      </c>
      <c r="G55" s="417">
        <v>0.01</v>
      </c>
      <c r="H55" s="417">
        <v>0.14000000000000001</v>
      </c>
      <c r="I55" s="417">
        <v>0.3</v>
      </c>
      <c r="J55" s="417">
        <v>0.45</v>
      </c>
    </row>
    <row r="56" spans="1:10" s="12" customFormat="1" ht="15" customHeight="1">
      <c r="A56" s="421" t="s">
        <v>364</v>
      </c>
      <c r="B56" s="422" t="s">
        <v>1124</v>
      </c>
      <c r="C56" s="419">
        <v>19</v>
      </c>
      <c r="D56" s="419">
        <v>137</v>
      </c>
      <c r="E56" s="419">
        <v>189</v>
      </c>
      <c r="F56" s="419">
        <v>345</v>
      </c>
      <c r="G56" s="417">
        <v>0.02</v>
      </c>
      <c r="H56" s="417">
        <v>0.17</v>
      </c>
      <c r="I56" s="417">
        <v>0.24</v>
      </c>
      <c r="J56" s="417">
        <v>0.43</v>
      </c>
    </row>
    <row r="57" spans="1:10" s="31" customFormat="1" ht="15" customHeight="1">
      <c r="A57" s="421" t="s">
        <v>364</v>
      </c>
      <c r="B57" s="421" t="s">
        <v>1466</v>
      </c>
      <c r="C57" s="426">
        <v>66</v>
      </c>
      <c r="D57" s="426">
        <v>846</v>
      </c>
      <c r="E57" s="426">
        <v>2297</v>
      </c>
      <c r="F57" s="426">
        <v>3209</v>
      </c>
      <c r="G57" s="418">
        <v>0.01</v>
      </c>
      <c r="H57" s="418">
        <v>0.15</v>
      </c>
      <c r="I57" s="418">
        <v>0.42</v>
      </c>
      <c r="J57" s="418">
        <v>0.57999999999999996</v>
      </c>
    </row>
    <row r="58" spans="1:10" s="12" customFormat="1" ht="15" customHeight="1">
      <c r="A58" s="421" t="s">
        <v>364</v>
      </c>
      <c r="B58" s="422" t="s">
        <v>1114</v>
      </c>
      <c r="C58" s="419">
        <v>1</v>
      </c>
      <c r="D58" s="419">
        <v>34</v>
      </c>
      <c r="E58" s="419">
        <v>160</v>
      </c>
      <c r="F58" s="419">
        <v>196</v>
      </c>
      <c r="G58" s="417">
        <v>0</v>
      </c>
      <c r="H58" s="417">
        <v>0.04</v>
      </c>
      <c r="I58" s="417">
        <v>0.18</v>
      </c>
      <c r="J58" s="417">
        <v>0.22</v>
      </c>
    </row>
    <row r="59" spans="1:10" s="12" customFormat="1" ht="15" customHeight="1">
      <c r="A59" s="421" t="s">
        <v>364</v>
      </c>
      <c r="B59" s="422" t="s">
        <v>1131</v>
      </c>
      <c r="C59" s="419">
        <v>65</v>
      </c>
      <c r="D59" s="419">
        <v>812</v>
      </c>
      <c r="E59" s="419">
        <v>2135</v>
      </c>
      <c r="F59" s="419">
        <v>3012</v>
      </c>
      <c r="G59" s="417">
        <v>0.01</v>
      </c>
      <c r="H59" s="417">
        <v>0.18</v>
      </c>
      <c r="I59" s="417">
        <v>0.46</v>
      </c>
      <c r="J59" s="417">
        <v>0.65</v>
      </c>
    </row>
    <row r="60" spans="1:10" s="12" customFormat="1" ht="25.2" customHeight="1">
      <c r="A60" s="421" t="s">
        <v>384</v>
      </c>
      <c r="B60" s="422" t="s">
        <v>1126</v>
      </c>
      <c r="C60" s="419">
        <v>0</v>
      </c>
      <c r="D60" s="419">
        <v>0</v>
      </c>
      <c r="E60" s="419">
        <v>0</v>
      </c>
      <c r="F60" s="419">
        <v>0</v>
      </c>
      <c r="G60" s="417">
        <v>0</v>
      </c>
      <c r="H60" s="417">
        <v>0</v>
      </c>
      <c r="I60" s="417">
        <v>0</v>
      </c>
      <c r="J60" s="417">
        <v>0</v>
      </c>
    </row>
    <row r="61" spans="1:10" s="29" customFormat="1" ht="15" customHeight="1">
      <c r="A61" s="421" t="s">
        <v>384</v>
      </c>
      <c r="B61" s="422" t="s">
        <v>1127</v>
      </c>
      <c r="C61" s="419">
        <v>0</v>
      </c>
      <c r="D61" s="419">
        <v>0</v>
      </c>
      <c r="E61" s="419">
        <v>1</v>
      </c>
      <c r="F61" s="419">
        <v>1</v>
      </c>
      <c r="G61" s="417">
        <v>0</v>
      </c>
      <c r="H61" s="417">
        <v>0</v>
      </c>
      <c r="I61" s="417">
        <v>0</v>
      </c>
      <c r="J61" s="417">
        <v>0</v>
      </c>
    </row>
    <row r="62" spans="1:10" s="29" customFormat="1" ht="15" customHeight="1">
      <c r="A62" s="421" t="s">
        <v>384</v>
      </c>
      <c r="B62" s="422" t="s">
        <v>1050</v>
      </c>
      <c r="C62" s="419">
        <v>0</v>
      </c>
      <c r="D62" s="419">
        <v>1</v>
      </c>
      <c r="E62" s="419">
        <v>2</v>
      </c>
      <c r="F62" s="419">
        <v>2</v>
      </c>
      <c r="G62" s="417">
        <v>0</v>
      </c>
      <c r="H62" s="417">
        <v>0</v>
      </c>
      <c r="I62" s="417">
        <v>0.01</v>
      </c>
      <c r="J62" s="417">
        <v>0.01</v>
      </c>
    </row>
    <row r="63" spans="1:10" s="29" customFormat="1" ht="15" customHeight="1">
      <c r="A63" s="421" t="s">
        <v>384</v>
      </c>
      <c r="B63" s="422" t="s">
        <v>1128</v>
      </c>
      <c r="C63" s="419">
        <v>0</v>
      </c>
      <c r="D63" s="419">
        <v>1</v>
      </c>
      <c r="E63" s="419">
        <v>5</v>
      </c>
      <c r="F63" s="419">
        <v>6</v>
      </c>
      <c r="G63" s="417">
        <v>0</v>
      </c>
      <c r="H63" s="417">
        <v>0</v>
      </c>
      <c r="I63" s="417">
        <v>0.01</v>
      </c>
      <c r="J63" s="417">
        <v>0.01</v>
      </c>
    </row>
    <row r="64" spans="1:10" s="29" customFormat="1" ht="15" customHeight="1">
      <c r="A64" s="421" t="s">
        <v>384</v>
      </c>
      <c r="B64" s="422" t="s">
        <v>1129</v>
      </c>
      <c r="C64" s="419">
        <v>0</v>
      </c>
      <c r="D64" s="419">
        <v>1</v>
      </c>
      <c r="E64" s="419">
        <v>2</v>
      </c>
      <c r="F64" s="419">
        <v>3</v>
      </c>
      <c r="G64" s="417">
        <v>0</v>
      </c>
      <c r="H64" s="417">
        <v>0</v>
      </c>
      <c r="I64" s="417">
        <v>0.01</v>
      </c>
      <c r="J64" s="417">
        <v>0.01</v>
      </c>
    </row>
    <row r="65" spans="1:10" s="12" customFormat="1" ht="15" customHeight="1">
      <c r="A65" s="421" t="s">
        <v>384</v>
      </c>
      <c r="B65" s="422" t="s">
        <v>1130</v>
      </c>
      <c r="C65" s="419">
        <v>0</v>
      </c>
      <c r="D65" s="419">
        <v>1</v>
      </c>
      <c r="E65" s="419">
        <v>4</v>
      </c>
      <c r="F65" s="419">
        <v>5</v>
      </c>
      <c r="G65" s="417">
        <v>0</v>
      </c>
      <c r="H65" s="417">
        <v>0</v>
      </c>
      <c r="I65" s="417">
        <v>0.02</v>
      </c>
      <c r="J65" s="417">
        <v>0.02</v>
      </c>
    </row>
    <row r="66" spans="1:10" s="12" customFormat="1" ht="15" customHeight="1">
      <c r="A66" s="421" t="s">
        <v>384</v>
      </c>
      <c r="B66" s="422" t="s">
        <v>1092</v>
      </c>
      <c r="C66" s="419">
        <v>0</v>
      </c>
      <c r="D66" s="419">
        <v>1</v>
      </c>
      <c r="E66" s="419">
        <v>14</v>
      </c>
      <c r="F66" s="419">
        <v>15</v>
      </c>
      <c r="G66" s="417">
        <v>0</v>
      </c>
      <c r="H66" s="417">
        <v>0</v>
      </c>
      <c r="I66" s="417">
        <v>0.02</v>
      </c>
      <c r="J66" s="417">
        <v>0.02</v>
      </c>
    </row>
    <row r="67" spans="1:10" s="30" customFormat="1" ht="15" customHeight="1">
      <c r="A67" s="421" t="s">
        <v>384</v>
      </c>
      <c r="B67" s="422" t="s">
        <v>1093</v>
      </c>
      <c r="C67" s="419">
        <v>0</v>
      </c>
      <c r="D67" s="419">
        <v>3</v>
      </c>
      <c r="E67" s="419">
        <v>12</v>
      </c>
      <c r="F67" s="419">
        <v>14</v>
      </c>
      <c r="G67" s="417">
        <v>0</v>
      </c>
      <c r="H67" s="417">
        <v>0</v>
      </c>
      <c r="I67" s="417">
        <v>0.02</v>
      </c>
      <c r="J67" s="417">
        <v>0.02</v>
      </c>
    </row>
    <row r="68" spans="1:10" s="12" customFormat="1" ht="15" customHeight="1">
      <c r="A68" s="421" t="s">
        <v>384</v>
      </c>
      <c r="B68" s="422" t="s">
        <v>1094</v>
      </c>
      <c r="C68" s="419">
        <v>0</v>
      </c>
      <c r="D68" s="419">
        <v>4</v>
      </c>
      <c r="E68" s="419">
        <v>17</v>
      </c>
      <c r="F68" s="419">
        <v>21</v>
      </c>
      <c r="G68" s="417">
        <v>0</v>
      </c>
      <c r="H68" s="417">
        <v>0</v>
      </c>
      <c r="I68" s="417">
        <v>0.02</v>
      </c>
      <c r="J68" s="417">
        <v>0.03</v>
      </c>
    </row>
    <row r="69" spans="1:10" s="12" customFormat="1" ht="15" customHeight="1">
      <c r="A69" s="421" t="s">
        <v>384</v>
      </c>
      <c r="B69" s="422" t="s">
        <v>1095</v>
      </c>
      <c r="C69" s="419">
        <v>0</v>
      </c>
      <c r="D69" s="419">
        <v>5</v>
      </c>
      <c r="E69" s="419">
        <v>9</v>
      </c>
      <c r="F69" s="419">
        <v>14</v>
      </c>
      <c r="G69" s="417">
        <v>0</v>
      </c>
      <c r="H69" s="417">
        <v>0.01</v>
      </c>
      <c r="I69" s="417">
        <v>0.01</v>
      </c>
      <c r="J69" s="417">
        <v>0.02</v>
      </c>
    </row>
    <row r="70" spans="1:10" s="12" customFormat="1" ht="15" customHeight="1">
      <c r="A70" s="421" t="s">
        <v>384</v>
      </c>
      <c r="B70" s="422" t="s">
        <v>1124</v>
      </c>
      <c r="C70" s="419">
        <v>0</v>
      </c>
      <c r="D70" s="419">
        <v>3</v>
      </c>
      <c r="E70" s="419">
        <v>4</v>
      </c>
      <c r="F70" s="419">
        <v>7</v>
      </c>
      <c r="G70" s="417">
        <v>0</v>
      </c>
      <c r="H70" s="417">
        <v>0</v>
      </c>
      <c r="I70" s="417">
        <v>0</v>
      </c>
      <c r="J70" s="417">
        <v>0.01</v>
      </c>
    </row>
    <row r="71" spans="1:10" s="31" customFormat="1" ht="15" customHeight="1">
      <c r="A71" s="421" t="s">
        <v>384</v>
      </c>
      <c r="B71" s="421" t="s">
        <v>1466</v>
      </c>
      <c r="C71" s="426">
        <v>1</v>
      </c>
      <c r="D71" s="426">
        <v>19</v>
      </c>
      <c r="E71" s="426">
        <v>69</v>
      </c>
      <c r="F71" s="426">
        <v>88</v>
      </c>
      <c r="G71" s="418">
        <v>0</v>
      </c>
      <c r="H71" s="418">
        <v>0</v>
      </c>
      <c r="I71" s="418">
        <v>0.01</v>
      </c>
      <c r="J71" s="418">
        <v>0.02</v>
      </c>
    </row>
    <row r="72" spans="1:10" s="12" customFormat="1" ht="15" customHeight="1">
      <c r="A72" s="421" t="s">
        <v>384</v>
      </c>
      <c r="B72" s="422" t="s">
        <v>1114</v>
      </c>
      <c r="C72" s="419">
        <v>0</v>
      </c>
      <c r="D72" s="419">
        <v>1</v>
      </c>
      <c r="E72" s="419">
        <v>3</v>
      </c>
      <c r="F72" s="419">
        <v>3</v>
      </c>
      <c r="G72" s="417">
        <v>0</v>
      </c>
      <c r="H72" s="417">
        <v>0</v>
      </c>
      <c r="I72" s="417">
        <v>0</v>
      </c>
      <c r="J72" s="417">
        <v>0</v>
      </c>
    </row>
    <row r="73" spans="1:10" s="12" customFormat="1" ht="15" customHeight="1">
      <c r="A73" s="421" t="s">
        <v>384</v>
      </c>
      <c r="B73" s="422" t="s">
        <v>1131</v>
      </c>
      <c r="C73" s="419">
        <v>1</v>
      </c>
      <c r="D73" s="419">
        <v>18</v>
      </c>
      <c r="E73" s="419">
        <v>66</v>
      </c>
      <c r="F73" s="419">
        <v>85</v>
      </c>
      <c r="G73" s="417">
        <v>0</v>
      </c>
      <c r="H73" s="417">
        <v>0</v>
      </c>
      <c r="I73" s="417">
        <v>0.01</v>
      </c>
      <c r="J73" s="417">
        <v>0.02</v>
      </c>
    </row>
    <row r="74" spans="1:10" s="12" customFormat="1" ht="25.2" customHeight="1">
      <c r="A74" s="421" t="s">
        <v>13</v>
      </c>
      <c r="B74" s="422" t="s">
        <v>1126</v>
      </c>
      <c r="C74" s="419">
        <v>0</v>
      </c>
      <c r="D74" s="419">
        <v>0</v>
      </c>
      <c r="E74" s="419">
        <v>0</v>
      </c>
      <c r="F74" s="419">
        <v>0</v>
      </c>
      <c r="G74" s="417">
        <v>0</v>
      </c>
      <c r="H74" s="417">
        <v>0</v>
      </c>
      <c r="I74" s="417">
        <v>0</v>
      </c>
      <c r="J74" s="417">
        <v>0</v>
      </c>
    </row>
    <row r="75" spans="1:10" s="12" customFormat="1" ht="15" customHeight="1">
      <c r="A75" s="421" t="s">
        <v>13</v>
      </c>
      <c r="B75" s="422" t="s">
        <v>1127</v>
      </c>
      <c r="C75" s="419">
        <v>0</v>
      </c>
      <c r="D75" s="419">
        <v>0</v>
      </c>
      <c r="E75" s="419">
        <v>1</v>
      </c>
      <c r="F75" s="419">
        <v>1</v>
      </c>
      <c r="G75" s="417">
        <v>0</v>
      </c>
      <c r="H75" s="417">
        <v>0</v>
      </c>
      <c r="I75" s="417">
        <v>0</v>
      </c>
      <c r="J75" s="417">
        <v>0</v>
      </c>
    </row>
    <row r="76" spans="1:10" s="12" customFormat="1" ht="15" customHeight="1">
      <c r="A76" s="421" t="s">
        <v>13</v>
      </c>
      <c r="B76" s="422" t="s">
        <v>1050</v>
      </c>
      <c r="C76" s="419">
        <v>0</v>
      </c>
      <c r="D76" s="419">
        <v>0</v>
      </c>
      <c r="E76" s="419">
        <v>0</v>
      </c>
      <c r="F76" s="419">
        <v>1</v>
      </c>
      <c r="G76" s="417">
        <v>0</v>
      </c>
      <c r="H76" s="417">
        <v>0</v>
      </c>
      <c r="I76" s="417">
        <v>0</v>
      </c>
      <c r="J76" s="417">
        <v>0</v>
      </c>
    </row>
    <row r="77" spans="1:10" s="12" customFormat="1" ht="15" customHeight="1">
      <c r="A77" s="421" t="s">
        <v>13</v>
      </c>
      <c r="B77" s="422" t="s">
        <v>1128</v>
      </c>
      <c r="C77" s="419">
        <v>0</v>
      </c>
      <c r="D77" s="419">
        <v>0</v>
      </c>
      <c r="E77" s="419">
        <v>1</v>
      </c>
      <c r="F77" s="419">
        <v>1</v>
      </c>
      <c r="G77" s="417">
        <v>0</v>
      </c>
      <c r="H77" s="417">
        <v>0</v>
      </c>
      <c r="I77" s="417">
        <v>0</v>
      </c>
      <c r="J77" s="417">
        <v>0</v>
      </c>
    </row>
    <row r="78" spans="1:10" s="12" customFormat="1" ht="15" customHeight="1">
      <c r="A78" s="421" t="s">
        <v>13</v>
      </c>
      <c r="B78" s="422" t="s">
        <v>1129</v>
      </c>
      <c r="C78" s="419">
        <v>0</v>
      </c>
      <c r="D78" s="419">
        <v>0</v>
      </c>
      <c r="E78" s="419">
        <v>0</v>
      </c>
      <c r="F78" s="419">
        <v>0</v>
      </c>
      <c r="G78" s="417">
        <v>0</v>
      </c>
      <c r="H78" s="417">
        <v>0</v>
      </c>
      <c r="I78" s="417">
        <v>0</v>
      </c>
      <c r="J78" s="417">
        <v>0</v>
      </c>
    </row>
    <row r="79" spans="1:10" s="12" customFormat="1" ht="15" customHeight="1">
      <c r="A79" s="421" t="s">
        <v>13</v>
      </c>
      <c r="B79" s="422" t="s">
        <v>1130</v>
      </c>
      <c r="C79" s="419">
        <v>0</v>
      </c>
      <c r="D79" s="419">
        <v>0</v>
      </c>
      <c r="E79" s="419">
        <v>0</v>
      </c>
      <c r="F79" s="419">
        <v>0</v>
      </c>
      <c r="G79" s="417">
        <v>0</v>
      </c>
      <c r="H79" s="417">
        <v>0</v>
      </c>
      <c r="I79" s="417">
        <v>0</v>
      </c>
      <c r="J79" s="417">
        <v>0</v>
      </c>
    </row>
    <row r="80" spans="1:10" s="12" customFormat="1" ht="15" customHeight="1">
      <c r="A80" s="421" t="s">
        <v>13</v>
      </c>
      <c r="B80" s="422" t="s">
        <v>1092</v>
      </c>
      <c r="C80" s="419">
        <v>0</v>
      </c>
      <c r="D80" s="419">
        <v>0</v>
      </c>
      <c r="E80" s="419">
        <v>1</v>
      </c>
      <c r="F80" s="419">
        <v>1</v>
      </c>
      <c r="G80" s="417">
        <v>0</v>
      </c>
      <c r="H80" s="417">
        <v>0</v>
      </c>
      <c r="I80" s="417">
        <v>0</v>
      </c>
      <c r="J80" s="417">
        <v>0</v>
      </c>
    </row>
    <row r="81" spans="1:10" s="12" customFormat="1" ht="15" customHeight="1">
      <c r="A81" s="421" t="s">
        <v>13</v>
      </c>
      <c r="B81" s="422" t="s">
        <v>1093</v>
      </c>
      <c r="C81" s="419">
        <v>0</v>
      </c>
      <c r="D81" s="419">
        <v>0</v>
      </c>
      <c r="E81" s="419">
        <v>2</v>
      </c>
      <c r="F81" s="419">
        <v>2</v>
      </c>
      <c r="G81" s="417">
        <v>0</v>
      </c>
      <c r="H81" s="417">
        <v>0</v>
      </c>
      <c r="I81" s="417">
        <v>0</v>
      </c>
      <c r="J81" s="417">
        <v>0</v>
      </c>
    </row>
    <row r="82" spans="1:10" s="12" customFormat="1" ht="15" customHeight="1">
      <c r="A82" s="421" t="s">
        <v>13</v>
      </c>
      <c r="B82" s="422" t="s">
        <v>1094</v>
      </c>
      <c r="C82" s="419">
        <v>0</v>
      </c>
      <c r="D82" s="419">
        <v>1</v>
      </c>
      <c r="E82" s="419">
        <v>2</v>
      </c>
      <c r="F82" s="419">
        <v>2</v>
      </c>
      <c r="G82" s="417">
        <v>0</v>
      </c>
      <c r="H82" s="417">
        <v>0</v>
      </c>
      <c r="I82" s="417">
        <v>0</v>
      </c>
      <c r="J82" s="417">
        <v>0</v>
      </c>
    </row>
    <row r="83" spans="1:10" s="12" customFormat="1" ht="15" customHeight="1">
      <c r="A83" s="421" t="s">
        <v>13</v>
      </c>
      <c r="B83" s="422" t="s">
        <v>1095</v>
      </c>
      <c r="C83" s="419">
        <v>0</v>
      </c>
      <c r="D83" s="419">
        <v>0</v>
      </c>
      <c r="E83" s="419">
        <v>3</v>
      </c>
      <c r="F83" s="419">
        <v>3</v>
      </c>
      <c r="G83" s="417">
        <v>0</v>
      </c>
      <c r="H83" s="417">
        <v>0</v>
      </c>
      <c r="I83" s="417">
        <v>0</v>
      </c>
      <c r="J83" s="417">
        <v>0</v>
      </c>
    </row>
    <row r="84" spans="1:10" s="12" customFormat="1" ht="15" customHeight="1">
      <c r="A84" s="421" t="s">
        <v>13</v>
      </c>
      <c r="B84" s="422" t="s">
        <v>1124</v>
      </c>
      <c r="C84" s="419">
        <v>0</v>
      </c>
      <c r="D84" s="419">
        <v>1</v>
      </c>
      <c r="E84" s="419">
        <v>0</v>
      </c>
      <c r="F84" s="419">
        <v>1</v>
      </c>
      <c r="G84" s="417">
        <v>0</v>
      </c>
      <c r="H84" s="417">
        <v>0</v>
      </c>
      <c r="I84" s="417">
        <v>0</v>
      </c>
      <c r="J84" s="417">
        <v>0</v>
      </c>
    </row>
    <row r="85" spans="1:10" s="31" customFormat="1" ht="15" customHeight="1">
      <c r="A85" s="421" t="s">
        <v>13</v>
      </c>
      <c r="B85" s="421" t="s">
        <v>1466</v>
      </c>
      <c r="C85" s="426">
        <v>0</v>
      </c>
      <c r="D85" s="426">
        <v>3</v>
      </c>
      <c r="E85" s="426">
        <v>11</v>
      </c>
      <c r="F85" s="426">
        <v>14</v>
      </c>
      <c r="G85" s="418">
        <v>0</v>
      </c>
      <c r="H85" s="418">
        <v>0</v>
      </c>
      <c r="I85" s="418">
        <v>0</v>
      </c>
      <c r="J85" s="418">
        <v>0</v>
      </c>
    </row>
    <row r="86" spans="1:10" s="12" customFormat="1" ht="15" customHeight="1">
      <c r="A86" s="421" t="s">
        <v>13</v>
      </c>
      <c r="B86" s="422" t="s">
        <v>1114</v>
      </c>
      <c r="C86" s="419">
        <v>0</v>
      </c>
      <c r="D86" s="419">
        <v>0</v>
      </c>
      <c r="E86" s="419">
        <v>2</v>
      </c>
      <c r="F86" s="419">
        <v>2</v>
      </c>
      <c r="G86" s="417">
        <v>0</v>
      </c>
      <c r="H86" s="417">
        <v>0</v>
      </c>
      <c r="I86" s="417">
        <v>0</v>
      </c>
      <c r="J86" s="417">
        <v>0</v>
      </c>
    </row>
    <row r="87" spans="1:10" s="12" customFormat="1" ht="15" customHeight="1">
      <c r="A87" s="421" t="s">
        <v>13</v>
      </c>
      <c r="B87" s="422" t="s">
        <v>1131</v>
      </c>
      <c r="C87" s="419">
        <v>0</v>
      </c>
      <c r="D87" s="419">
        <v>2</v>
      </c>
      <c r="E87" s="419">
        <v>9</v>
      </c>
      <c r="F87" s="419">
        <v>12</v>
      </c>
      <c r="G87" s="417">
        <v>0</v>
      </c>
      <c r="H87" s="417">
        <v>0</v>
      </c>
      <c r="I87" s="417">
        <v>0</v>
      </c>
      <c r="J87" s="417">
        <v>0</v>
      </c>
    </row>
    <row r="88" spans="1:10" s="12" customFormat="1" ht="25.2" customHeight="1">
      <c r="A88" s="421" t="s">
        <v>1079</v>
      </c>
      <c r="B88" s="422" t="s">
        <v>1126</v>
      </c>
      <c r="C88" s="419">
        <v>0</v>
      </c>
      <c r="D88" s="419">
        <v>0</v>
      </c>
      <c r="E88" s="419">
        <v>2</v>
      </c>
      <c r="F88" s="419">
        <v>2</v>
      </c>
      <c r="G88" s="417">
        <v>0</v>
      </c>
      <c r="H88" s="417">
        <v>0</v>
      </c>
      <c r="I88" s="417">
        <v>0.01</v>
      </c>
      <c r="J88" s="417">
        <v>0.01</v>
      </c>
    </row>
    <row r="89" spans="1:10" s="12" customFormat="1" ht="15" customHeight="1">
      <c r="A89" s="421" t="s">
        <v>1079</v>
      </c>
      <c r="B89" s="422" t="s">
        <v>1127</v>
      </c>
      <c r="C89" s="419">
        <v>0</v>
      </c>
      <c r="D89" s="419">
        <v>1</v>
      </c>
      <c r="E89" s="419">
        <v>2</v>
      </c>
      <c r="F89" s="419">
        <v>3</v>
      </c>
      <c r="G89" s="417">
        <v>0</v>
      </c>
      <c r="H89" s="417">
        <v>0</v>
      </c>
      <c r="I89" s="417">
        <v>0</v>
      </c>
      <c r="J89" s="417">
        <v>0.01</v>
      </c>
    </row>
    <row r="90" spans="1:10" s="12" customFormat="1" ht="15" customHeight="1">
      <c r="A90" s="421" t="s">
        <v>1079</v>
      </c>
      <c r="B90" s="422" t="s">
        <v>1050</v>
      </c>
      <c r="C90" s="419">
        <v>0</v>
      </c>
      <c r="D90" s="419">
        <v>3</v>
      </c>
      <c r="E90" s="419">
        <v>7</v>
      </c>
      <c r="F90" s="419">
        <v>10</v>
      </c>
      <c r="G90" s="417">
        <v>0</v>
      </c>
      <c r="H90" s="417">
        <v>0.01</v>
      </c>
      <c r="I90" s="417">
        <v>0.03</v>
      </c>
      <c r="J90" s="417">
        <v>0.04</v>
      </c>
    </row>
    <row r="91" spans="1:10" s="12" customFormat="1" ht="15" customHeight="1">
      <c r="A91" s="421" t="s">
        <v>1079</v>
      </c>
      <c r="B91" s="422" t="s">
        <v>1128</v>
      </c>
      <c r="C91" s="419">
        <v>0</v>
      </c>
      <c r="D91" s="419">
        <v>1</v>
      </c>
      <c r="E91" s="419">
        <v>9</v>
      </c>
      <c r="F91" s="419">
        <v>10</v>
      </c>
      <c r="G91" s="417">
        <v>0</v>
      </c>
      <c r="H91" s="417">
        <v>0</v>
      </c>
      <c r="I91" s="417">
        <v>0.02</v>
      </c>
      <c r="J91" s="417">
        <v>0.02</v>
      </c>
    </row>
    <row r="92" spans="1:10" s="12" customFormat="1" ht="15" customHeight="1">
      <c r="A92" s="421" t="s">
        <v>1079</v>
      </c>
      <c r="B92" s="422" t="s">
        <v>1129</v>
      </c>
      <c r="C92" s="419">
        <v>0</v>
      </c>
      <c r="D92" s="419">
        <v>0</v>
      </c>
      <c r="E92" s="419">
        <v>2</v>
      </c>
      <c r="F92" s="419">
        <v>3</v>
      </c>
      <c r="G92" s="417">
        <v>0</v>
      </c>
      <c r="H92" s="417">
        <v>0</v>
      </c>
      <c r="I92" s="417">
        <v>0.01</v>
      </c>
      <c r="J92" s="417">
        <v>0.01</v>
      </c>
    </row>
    <row r="93" spans="1:10" s="12" customFormat="1" ht="15" customHeight="1">
      <c r="A93" s="421" t="s">
        <v>1079</v>
      </c>
      <c r="B93" s="422" t="s">
        <v>1130</v>
      </c>
      <c r="C93" s="419">
        <v>0</v>
      </c>
      <c r="D93" s="419">
        <v>0</v>
      </c>
      <c r="E93" s="419">
        <v>3</v>
      </c>
      <c r="F93" s="419">
        <v>3</v>
      </c>
      <c r="G93" s="417">
        <v>0</v>
      </c>
      <c r="H93" s="417">
        <v>0</v>
      </c>
      <c r="I93" s="417">
        <v>0.01</v>
      </c>
      <c r="J93" s="417">
        <v>0.01</v>
      </c>
    </row>
    <row r="94" spans="1:10" s="12" customFormat="1" ht="15" customHeight="1">
      <c r="A94" s="421" t="s">
        <v>1079</v>
      </c>
      <c r="B94" s="422" t="s">
        <v>1092</v>
      </c>
      <c r="C94" s="419">
        <v>0</v>
      </c>
      <c r="D94" s="419">
        <v>3</v>
      </c>
      <c r="E94" s="419">
        <v>8</v>
      </c>
      <c r="F94" s="419">
        <v>10</v>
      </c>
      <c r="G94" s="417">
        <v>0</v>
      </c>
      <c r="H94" s="417">
        <v>0</v>
      </c>
      <c r="I94" s="417">
        <v>0.01</v>
      </c>
      <c r="J94" s="417">
        <v>0.01</v>
      </c>
    </row>
    <row r="95" spans="1:10" s="12" customFormat="1" ht="15" customHeight="1">
      <c r="A95" s="421" t="s">
        <v>1079</v>
      </c>
      <c r="B95" s="422" t="s">
        <v>1093</v>
      </c>
      <c r="C95" s="419">
        <v>0</v>
      </c>
      <c r="D95" s="419">
        <v>3</v>
      </c>
      <c r="E95" s="419">
        <v>6</v>
      </c>
      <c r="F95" s="419">
        <v>9</v>
      </c>
      <c r="G95" s="417">
        <v>0</v>
      </c>
      <c r="H95" s="417">
        <v>0</v>
      </c>
      <c r="I95" s="417">
        <v>0.01</v>
      </c>
      <c r="J95" s="417">
        <v>0.01</v>
      </c>
    </row>
    <row r="96" spans="1:10" s="12" customFormat="1" ht="15" customHeight="1">
      <c r="A96" s="421" t="s">
        <v>1079</v>
      </c>
      <c r="B96" s="422" t="s">
        <v>1094</v>
      </c>
      <c r="C96" s="419">
        <v>0</v>
      </c>
      <c r="D96" s="419">
        <v>3</v>
      </c>
      <c r="E96" s="419">
        <v>11</v>
      </c>
      <c r="F96" s="419">
        <v>14</v>
      </c>
      <c r="G96" s="417">
        <v>0</v>
      </c>
      <c r="H96" s="417">
        <v>0</v>
      </c>
      <c r="I96" s="417">
        <v>0.01</v>
      </c>
      <c r="J96" s="417">
        <v>0.02</v>
      </c>
    </row>
    <row r="97" spans="1:10" s="12" customFormat="1" ht="15" customHeight="1">
      <c r="A97" s="421" t="s">
        <v>1079</v>
      </c>
      <c r="B97" s="422" t="s">
        <v>1095</v>
      </c>
      <c r="C97" s="419">
        <v>0</v>
      </c>
      <c r="D97" s="419">
        <v>5</v>
      </c>
      <c r="E97" s="419">
        <v>13</v>
      </c>
      <c r="F97" s="419">
        <v>18</v>
      </c>
      <c r="G97" s="417">
        <v>0</v>
      </c>
      <c r="H97" s="417">
        <v>0.01</v>
      </c>
      <c r="I97" s="417">
        <v>0.02</v>
      </c>
      <c r="J97" s="417">
        <v>0.03</v>
      </c>
    </row>
    <row r="98" spans="1:10" s="12" customFormat="1" ht="15" customHeight="1">
      <c r="A98" s="421" t="s">
        <v>1079</v>
      </c>
      <c r="B98" s="422" t="s">
        <v>1124</v>
      </c>
      <c r="C98" s="419">
        <v>0</v>
      </c>
      <c r="D98" s="419">
        <v>10</v>
      </c>
      <c r="E98" s="419">
        <v>23</v>
      </c>
      <c r="F98" s="419">
        <v>33</v>
      </c>
      <c r="G98" s="417">
        <v>0</v>
      </c>
      <c r="H98" s="417">
        <v>0.01</v>
      </c>
      <c r="I98" s="417">
        <v>0.03</v>
      </c>
      <c r="J98" s="417">
        <v>0.04</v>
      </c>
    </row>
    <row r="99" spans="1:10" s="31" customFormat="1" ht="15" customHeight="1">
      <c r="A99" s="421" t="s">
        <v>1079</v>
      </c>
      <c r="B99" s="421" t="s">
        <v>1466</v>
      </c>
      <c r="C99" s="426">
        <v>1</v>
      </c>
      <c r="D99" s="426">
        <v>30</v>
      </c>
      <c r="E99" s="426">
        <v>86</v>
      </c>
      <c r="F99" s="426">
        <v>117</v>
      </c>
      <c r="G99" s="418">
        <v>0</v>
      </c>
      <c r="H99" s="418">
        <v>0.01</v>
      </c>
      <c r="I99" s="418">
        <v>0.02</v>
      </c>
      <c r="J99" s="418">
        <v>0.02</v>
      </c>
    </row>
    <row r="100" spans="1:10" s="12" customFormat="1" ht="15" customHeight="1">
      <c r="A100" s="421" t="s">
        <v>1079</v>
      </c>
      <c r="B100" s="422" t="s">
        <v>1114</v>
      </c>
      <c r="C100" s="419">
        <v>0</v>
      </c>
      <c r="D100" s="419">
        <v>4</v>
      </c>
      <c r="E100" s="419">
        <v>11</v>
      </c>
      <c r="F100" s="419">
        <v>16</v>
      </c>
      <c r="G100" s="417">
        <v>0</v>
      </c>
      <c r="H100" s="417">
        <v>0</v>
      </c>
      <c r="I100" s="417">
        <v>0.01</v>
      </c>
      <c r="J100" s="417">
        <v>0.02</v>
      </c>
    </row>
    <row r="101" spans="1:10" s="12" customFormat="1" ht="15" customHeight="1">
      <c r="A101" s="421" t="s">
        <v>1079</v>
      </c>
      <c r="B101" s="422" t="s">
        <v>1131</v>
      </c>
      <c r="C101" s="419">
        <v>1</v>
      </c>
      <c r="D101" s="419">
        <v>26</v>
      </c>
      <c r="E101" s="419">
        <v>74</v>
      </c>
      <c r="F101" s="419">
        <v>101</v>
      </c>
      <c r="G101" s="417">
        <v>0</v>
      </c>
      <c r="H101" s="417">
        <v>0.01</v>
      </c>
      <c r="I101" s="417">
        <v>0.02</v>
      </c>
      <c r="J101" s="417">
        <v>0.02</v>
      </c>
    </row>
    <row r="102" spans="1:10" s="12" customFormat="1" ht="25.2" customHeight="1">
      <c r="A102" s="421" t="s">
        <v>252</v>
      </c>
      <c r="B102" s="422" t="s">
        <v>1126</v>
      </c>
      <c r="C102" s="419">
        <v>0</v>
      </c>
      <c r="D102" s="419">
        <v>0</v>
      </c>
      <c r="E102" s="419">
        <v>0</v>
      </c>
      <c r="F102" s="419">
        <v>0</v>
      </c>
      <c r="G102" s="417">
        <v>0</v>
      </c>
      <c r="H102" s="417">
        <v>0</v>
      </c>
      <c r="I102" s="417">
        <v>0</v>
      </c>
      <c r="J102" s="417">
        <v>0</v>
      </c>
    </row>
    <row r="103" spans="1:10" s="12" customFormat="1" ht="15" customHeight="1">
      <c r="A103" s="421" t="s">
        <v>252</v>
      </c>
      <c r="B103" s="422" t="s">
        <v>1127</v>
      </c>
      <c r="C103" s="419">
        <v>0</v>
      </c>
      <c r="D103" s="419">
        <v>0</v>
      </c>
      <c r="E103" s="419">
        <v>2</v>
      </c>
      <c r="F103" s="419">
        <v>3</v>
      </c>
      <c r="G103" s="417">
        <v>0</v>
      </c>
      <c r="H103" s="417">
        <v>0</v>
      </c>
      <c r="I103" s="417">
        <v>0.01</v>
      </c>
      <c r="J103" s="417">
        <v>0.01</v>
      </c>
    </row>
    <row r="104" spans="1:10" s="12" customFormat="1" ht="15" customHeight="1">
      <c r="A104" s="421" t="s">
        <v>252</v>
      </c>
      <c r="B104" s="422" t="s">
        <v>1050</v>
      </c>
      <c r="C104" s="419">
        <v>0</v>
      </c>
      <c r="D104" s="419">
        <v>0</v>
      </c>
      <c r="E104" s="419">
        <v>1</v>
      </c>
      <c r="F104" s="419">
        <v>1</v>
      </c>
      <c r="G104" s="417">
        <v>0</v>
      </c>
      <c r="H104" s="417">
        <v>0</v>
      </c>
      <c r="I104" s="417">
        <v>0</v>
      </c>
      <c r="J104" s="417">
        <v>0</v>
      </c>
    </row>
    <row r="105" spans="1:10" s="12" customFormat="1" ht="15" customHeight="1">
      <c r="A105" s="421" t="s">
        <v>252</v>
      </c>
      <c r="B105" s="422" t="s">
        <v>1128</v>
      </c>
      <c r="C105" s="419">
        <v>0</v>
      </c>
      <c r="D105" s="419">
        <v>4</v>
      </c>
      <c r="E105" s="419">
        <v>11</v>
      </c>
      <c r="F105" s="419">
        <v>15</v>
      </c>
      <c r="G105" s="417">
        <v>0</v>
      </c>
      <c r="H105" s="417">
        <v>0.01</v>
      </c>
      <c r="I105" s="417">
        <v>0.02</v>
      </c>
      <c r="J105" s="417">
        <v>0.03</v>
      </c>
    </row>
    <row r="106" spans="1:10" s="12" customFormat="1" ht="15" customHeight="1">
      <c r="A106" s="421" t="s">
        <v>252</v>
      </c>
      <c r="B106" s="422" t="s">
        <v>1129</v>
      </c>
      <c r="C106" s="419">
        <v>0</v>
      </c>
      <c r="D106" s="419">
        <v>2</v>
      </c>
      <c r="E106" s="419">
        <v>12</v>
      </c>
      <c r="F106" s="419">
        <v>14</v>
      </c>
      <c r="G106" s="417">
        <v>0</v>
      </c>
      <c r="H106" s="417">
        <v>0.01</v>
      </c>
      <c r="I106" s="417">
        <v>0.06</v>
      </c>
      <c r="J106" s="417">
        <v>7.0000000000000007E-2</v>
      </c>
    </row>
    <row r="107" spans="1:10" s="12" customFormat="1" ht="15" customHeight="1">
      <c r="A107" s="421" t="s">
        <v>252</v>
      </c>
      <c r="B107" s="422" t="s">
        <v>1130</v>
      </c>
      <c r="C107" s="419">
        <v>0</v>
      </c>
      <c r="D107" s="419">
        <v>4</v>
      </c>
      <c r="E107" s="419">
        <v>14</v>
      </c>
      <c r="F107" s="419">
        <v>18</v>
      </c>
      <c r="G107" s="417">
        <v>0</v>
      </c>
      <c r="H107" s="417">
        <v>0.01</v>
      </c>
      <c r="I107" s="417">
        <v>0.05</v>
      </c>
      <c r="J107" s="417">
        <v>7.0000000000000007E-2</v>
      </c>
    </row>
    <row r="108" spans="1:10" s="12" customFormat="1" ht="15" customHeight="1">
      <c r="A108" s="421" t="s">
        <v>252</v>
      </c>
      <c r="B108" s="422" t="s">
        <v>1092</v>
      </c>
      <c r="C108" s="419">
        <v>0</v>
      </c>
      <c r="D108" s="419">
        <v>11</v>
      </c>
      <c r="E108" s="419">
        <v>41</v>
      </c>
      <c r="F108" s="419">
        <v>52</v>
      </c>
      <c r="G108" s="417">
        <v>0</v>
      </c>
      <c r="H108" s="417">
        <v>0.02</v>
      </c>
      <c r="I108" s="417">
        <v>0.06</v>
      </c>
      <c r="J108" s="417">
        <v>7.0000000000000007E-2</v>
      </c>
    </row>
    <row r="109" spans="1:10" s="12" customFormat="1" ht="15" customHeight="1">
      <c r="A109" s="421" t="s">
        <v>252</v>
      </c>
      <c r="B109" s="422" t="s">
        <v>1093</v>
      </c>
      <c r="C109" s="419">
        <v>0</v>
      </c>
      <c r="D109" s="419">
        <v>9</v>
      </c>
      <c r="E109" s="419">
        <v>25</v>
      </c>
      <c r="F109" s="419">
        <v>34</v>
      </c>
      <c r="G109" s="417">
        <v>0</v>
      </c>
      <c r="H109" s="417">
        <v>0.01</v>
      </c>
      <c r="I109" s="417">
        <v>0.04</v>
      </c>
      <c r="J109" s="417">
        <v>0.05</v>
      </c>
    </row>
    <row r="110" spans="1:10" s="12" customFormat="1" ht="15" customHeight="1">
      <c r="A110" s="421" t="s">
        <v>252</v>
      </c>
      <c r="B110" s="422" t="s">
        <v>1094</v>
      </c>
      <c r="C110" s="419">
        <v>1</v>
      </c>
      <c r="D110" s="419">
        <v>10</v>
      </c>
      <c r="E110" s="419">
        <v>25</v>
      </c>
      <c r="F110" s="419">
        <v>35</v>
      </c>
      <c r="G110" s="417">
        <v>0</v>
      </c>
      <c r="H110" s="417">
        <v>0.01</v>
      </c>
      <c r="I110" s="417">
        <v>0.03</v>
      </c>
      <c r="J110" s="417">
        <v>0.05</v>
      </c>
    </row>
    <row r="111" spans="1:10" s="12" customFormat="1" ht="15" customHeight="1">
      <c r="A111" s="421" t="s">
        <v>252</v>
      </c>
      <c r="B111" s="422" t="s">
        <v>1095</v>
      </c>
      <c r="C111" s="419">
        <v>1</v>
      </c>
      <c r="D111" s="419">
        <v>5</v>
      </c>
      <c r="E111" s="419">
        <v>12</v>
      </c>
      <c r="F111" s="419">
        <v>17</v>
      </c>
      <c r="G111" s="417">
        <v>0</v>
      </c>
      <c r="H111" s="417">
        <v>0.01</v>
      </c>
      <c r="I111" s="417">
        <v>0.02</v>
      </c>
      <c r="J111" s="417">
        <v>0.02</v>
      </c>
    </row>
    <row r="112" spans="1:10" s="12" customFormat="1" ht="15" customHeight="1">
      <c r="A112" s="421" t="s">
        <v>252</v>
      </c>
      <c r="B112" s="422" t="s">
        <v>1124</v>
      </c>
      <c r="C112" s="419">
        <v>0</v>
      </c>
      <c r="D112" s="419">
        <v>1</v>
      </c>
      <c r="E112" s="419">
        <v>2</v>
      </c>
      <c r="F112" s="419">
        <v>3</v>
      </c>
      <c r="G112" s="417">
        <v>0</v>
      </c>
      <c r="H112" s="417">
        <v>0</v>
      </c>
      <c r="I112" s="417">
        <v>0</v>
      </c>
      <c r="J112" s="417">
        <v>0</v>
      </c>
    </row>
    <row r="113" spans="1:10" s="31" customFormat="1" ht="15" customHeight="1">
      <c r="A113" s="421" t="s">
        <v>252</v>
      </c>
      <c r="B113" s="421" t="s">
        <v>1466</v>
      </c>
      <c r="C113" s="426">
        <v>3</v>
      </c>
      <c r="D113" s="426">
        <v>44</v>
      </c>
      <c r="E113" s="426">
        <v>146</v>
      </c>
      <c r="F113" s="426">
        <v>193</v>
      </c>
      <c r="G113" s="418">
        <v>0</v>
      </c>
      <c r="H113" s="418">
        <v>0.01</v>
      </c>
      <c r="I113" s="418">
        <v>0.03</v>
      </c>
      <c r="J113" s="418">
        <v>0.04</v>
      </c>
    </row>
    <row r="114" spans="1:10" s="12" customFormat="1" ht="15" customHeight="1">
      <c r="A114" s="421" t="s">
        <v>252</v>
      </c>
      <c r="B114" s="422" t="s">
        <v>1114</v>
      </c>
      <c r="C114" s="419">
        <v>0</v>
      </c>
      <c r="D114" s="419">
        <v>0</v>
      </c>
      <c r="E114" s="419">
        <v>4</v>
      </c>
      <c r="F114" s="419">
        <v>4</v>
      </c>
      <c r="G114" s="417">
        <v>0</v>
      </c>
      <c r="H114" s="417">
        <v>0</v>
      </c>
      <c r="I114" s="417">
        <v>0</v>
      </c>
      <c r="J114" s="417">
        <v>0</v>
      </c>
    </row>
    <row r="115" spans="1:10" s="12" customFormat="1" ht="15" customHeight="1">
      <c r="A115" s="421" t="s">
        <v>252</v>
      </c>
      <c r="B115" s="422" t="s">
        <v>1131</v>
      </c>
      <c r="C115" s="419">
        <v>3</v>
      </c>
      <c r="D115" s="419">
        <v>44</v>
      </c>
      <c r="E115" s="419">
        <v>142</v>
      </c>
      <c r="F115" s="419">
        <v>189</v>
      </c>
      <c r="G115" s="417">
        <v>0</v>
      </c>
      <c r="H115" s="417">
        <v>0.01</v>
      </c>
      <c r="I115" s="417">
        <v>0.03</v>
      </c>
      <c r="J115" s="417">
        <v>0.04</v>
      </c>
    </row>
    <row r="116" spans="1:10" s="12" customFormat="1" ht="25.2" customHeight="1">
      <c r="A116" s="421" t="s">
        <v>93</v>
      </c>
      <c r="B116" s="422" t="s">
        <v>1126</v>
      </c>
      <c r="C116" s="419">
        <v>0</v>
      </c>
      <c r="D116" s="419">
        <v>0</v>
      </c>
      <c r="E116" s="419">
        <v>0</v>
      </c>
      <c r="F116" s="419">
        <v>0</v>
      </c>
      <c r="G116" s="417">
        <v>0</v>
      </c>
      <c r="H116" s="417">
        <v>0</v>
      </c>
      <c r="I116" s="417">
        <v>0</v>
      </c>
      <c r="J116" s="417">
        <v>0</v>
      </c>
    </row>
    <row r="117" spans="1:10" s="12" customFormat="1" ht="15" customHeight="1">
      <c r="A117" s="421" t="s">
        <v>93</v>
      </c>
      <c r="B117" s="422" t="s">
        <v>1127</v>
      </c>
      <c r="C117" s="419">
        <v>0</v>
      </c>
      <c r="D117" s="419">
        <v>0</v>
      </c>
      <c r="E117" s="419">
        <v>0</v>
      </c>
      <c r="F117" s="419">
        <v>0</v>
      </c>
      <c r="G117" s="417">
        <v>0</v>
      </c>
      <c r="H117" s="417">
        <v>0</v>
      </c>
      <c r="I117" s="417">
        <v>0</v>
      </c>
      <c r="J117" s="417">
        <v>0</v>
      </c>
    </row>
    <row r="118" spans="1:10" s="12" customFormat="1" ht="15" customHeight="1">
      <c r="A118" s="421" t="s">
        <v>93</v>
      </c>
      <c r="B118" s="422" t="s">
        <v>1050</v>
      </c>
      <c r="C118" s="419">
        <v>0</v>
      </c>
      <c r="D118" s="419">
        <v>0</v>
      </c>
      <c r="E118" s="419">
        <v>0</v>
      </c>
      <c r="F118" s="419">
        <v>0</v>
      </c>
      <c r="G118" s="417">
        <v>0</v>
      </c>
      <c r="H118" s="417">
        <v>0</v>
      </c>
      <c r="I118" s="417">
        <v>0</v>
      </c>
      <c r="J118" s="417">
        <v>0</v>
      </c>
    </row>
    <row r="119" spans="1:10" s="12" customFormat="1" ht="15" customHeight="1">
      <c r="A119" s="421" t="s">
        <v>93</v>
      </c>
      <c r="B119" s="422" t="s">
        <v>1128</v>
      </c>
      <c r="C119" s="419">
        <v>0</v>
      </c>
      <c r="D119" s="419">
        <v>0</v>
      </c>
      <c r="E119" s="419">
        <v>1</v>
      </c>
      <c r="F119" s="419">
        <v>1</v>
      </c>
      <c r="G119" s="417">
        <v>0</v>
      </c>
      <c r="H119" s="417">
        <v>0</v>
      </c>
      <c r="I119" s="417">
        <v>0</v>
      </c>
      <c r="J119" s="417">
        <v>0</v>
      </c>
    </row>
    <row r="120" spans="1:10" s="12" customFormat="1" ht="15" customHeight="1">
      <c r="A120" s="421" t="s">
        <v>93</v>
      </c>
      <c r="B120" s="422" t="s">
        <v>1129</v>
      </c>
      <c r="C120" s="419">
        <v>0</v>
      </c>
      <c r="D120" s="419">
        <v>0</v>
      </c>
      <c r="E120" s="419">
        <v>0</v>
      </c>
      <c r="F120" s="419">
        <v>0</v>
      </c>
      <c r="G120" s="417">
        <v>0</v>
      </c>
      <c r="H120" s="417">
        <v>0</v>
      </c>
      <c r="I120" s="417">
        <v>0</v>
      </c>
      <c r="J120" s="417">
        <v>0</v>
      </c>
    </row>
    <row r="121" spans="1:10" s="12" customFormat="1" ht="15" customHeight="1">
      <c r="A121" s="421" t="s">
        <v>93</v>
      </c>
      <c r="B121" s="422" t="s">
        <v>1130</v>
      </c>
      <c r="C121" s="419">
        <v>0</v>
      </c>
      <c r="D121" s="419">
        <v>1</v>
      </c>
      <c r="E121" s="419">
        <v>2</v>
      </c>
      <c r="F121" s="419">
        <v>3</v>
      </c>
      <c r="G121" s="417">
        <v>0</v>
      </c>
      <c r="H121" s="417">
        <v>0</v>
      </c>
      <c r="I121" s="417">
        <v>0.01</v>
      </c>
      <c r="J121" s="417">
        <v>0.01</v>
      </c>
    </row>
    <row r="122" spans="1:10" s="12" customFormat="1" ht="15" customHeight="1">
      <c r="A122" s="421" t="s">
        <v>93</v>
      </c>
      <c r="B122" s="422" t="s">
        <v>1092</v>
      </c>
      <c r="C122" s="419">
        <v>0</v>
      </c>
      <c r="D122" s="419">
        <v>2</v>
      </c>
      <c r="E122" s="419">
        <v>3</v>
      </c>
      <c r="F122" s="419">
        <v>6</v>
      </c>
      <c r="G122" s="417">
        <v>0</v>
      </c>
      <c r="H122" s="417">
        <v>0</v>
      </c>
      <c r="I122" s="417">
        <v>0</v>
      </c>
      <c r="J122" s="417">
        <v>0.01</v>
      </c>
    </row>
    <row r="123" spans="1:10" s="12" customFormat="1" ht="15" customHeight="1">
      <c r="A123" s="421" t="s">
        <v>93</v>
      </c>
      <c r="B123" s="422" t="s">
        <v>1093</v>
      </c>
      <c r="C123" s="419">
        <v>0</v>
      </c>
      <c r="D123" s="419">
        <v>3</v>
      </c>
      <c r="E123" s="419">
        <v>6</v>
      </c>
      <c r="F123" s="419">
        <v>9</v>
      </c>
      <c r="G123" s="417">
        <v>0</v>
      </c>
      <c r="H123" s="417">
        <v>0</v>
      </c>
      <c r="I123" s="417">
        <v>0.01</v>
      </c>
      <c r="J123" s="417">
        <v>0.01</v>
      </c>
    </row>
    <row r="124" spans="1:10" s="12" customFormat="1" ht="15" customHeight="1">
      <c r="A124" s="421" t="s">
        <v>93</v>
      </c>
      <c r="B124" s="422" t="s">
        <v>1094</v>
      </c>
      <c r="C124" s="419">
        <v>1</v>
      </c>
      <c r="D124" s="419">
        <v>2</v>
      </c>
      <c r="E124" s="419">
        <v>7</v>
      </c>
      <c r="F124" s="419">
        <v>11</v>
      </c>
      <c r="G124" s="417">
        <v>0</v>
      </c>
      <c r="H124" s="417">
        <v>0</v>
      </c>
      <c r="I124" s="417">
        <v>0.01</v>
      </c>
      <c r="J124" s="417">
        <v>0.01</v>
      </c>
    </row>
    <row r="125" spans="1:10" s="12" customFormat="1" ht="15" customHeight="1">
      <c r="A125" s="421" t="s">
        <v>93</v>
      </c>
      <c r="B125" s="422" t="s">
        <v>1095</v>
      </c>
      <c r="C125" s="419">
        <v>0</v>
      </c>
      <c r="D125" s="419">
        <v>1</v>
      </c>
      <c r="E125" s="419">
        <v>4</v>
      </c>
      <c r="F125" s="419">
        <v>5</v>
      </c>
      <c r="G125" s="417">
        <v>0</v>
      </c>
      <c r="H125" s="417">
        <v>0</v>
      </c>
      <c r="I125" s="417">
        <v>0.01</v>
      </c>
      <c r="J125" s="417">
        <v>0.01</v>
      </c>
    </row>
    <row r="126" spans="1:10" s="12" customFormat="1" ht="15" customHeight="1">
      <c r="A126" s="421" t="s">
        <v>93</v>
      </c>
      <c r="B126" s="422" t="s">
        <v>1124</v>
      </c>
      <c r="C126" s="419">
        <v>0</v>
      </c>
      <c r="D126" s="419">
        <v>0</v>
      </c>
      <c r="E126" s="419">
        <v>0</v>
      </c>
      <c r="F126" s="419">
        <v>0</v>
      </c>
      <c r="G126" s="417">
        <v>0</v>
      </c>
      <c r="H126" s="417">
        <v>0</v>
      </c>
      <c r="I126" s="417">
        <v>0</v>
      </c>
      <c r="J126" s="417">
        <v>0</v>
      </c>
    </row>
    <row r="127" spans="1:10" s="31" customFormat="1" ht="15" customHeight="1">
      <c r="A127" s="421" t="s">
        <v>93</v>
      </c>
      <c r="B127" s="421" t="s">
        <v>1466</v>
      </c>
      <c r="C127" s="426">
        <v>2</v>
      </c>
      <c r="D127" s="426">
        <v>10</v>
      </c>
      <c r="E127" s="426">
        <v>24</v>
      </c>
      <c r="F127" s="426">
        <v>36</v>
      </c>
      <c r="G127" s="418">
        <v>0</v>
      </c>
      <c r="H127" s="418">
        <v>0</v>
      </c>
      <c r="I127" s="418">
        <v>0</v>
      </c>
      <c r="J127" s="418">
        <v>0.01</v>
      </c>
    </row>
    <row r="128" spans="1:10" s="12" customFormat="1" ht="15" customHeight="1">
      <c r="A128" s="421" t="s">
        <v>93</v>
      </c>
      <c r="B128" s="422" t="s">
        <v>1114</v>
      </c>
      <c r="C128" s="419">
        <v>0</v>
      </c>
      <c r="D128" s="419">
        <v>0</v>
      </c>
      <c r="E128" s="419">
        <v>0</v>
      </c>
      <c r="F128" s="419">
        <v>0</v>
      </c>
      <c r="G128" s="417">
        <v>0</v>
      </c>
      <c r="H128" s="417">
        <v>0</v>
      </c>
      <c r="I128" s="417">
        <v>0</v>
      </c>
      <c r="J128" s="417">
        <v>0</v>
      </c>
    </row>
    <row r="129" spans="1:10" s="12" customFormat="1" ht="15" customHeight="1">
      <c r="A129" s="421" t="s">
        <v>93</v>
      </c>
      <c r="B129" s="422" t="s">
        <v>1131</v>
      </c>
      <c r="C129" s="419">
        <v>2</v>
      </c>
      <c r="D129" s="419">
        <v>10</v>
      </c>
      <c r="E129" s="419">
        <v>24</v>
      </c>
      <c r="F129" s="419">
        <v>35</v>
      </c>
      <c r="G129" s="417">
        <v>0</v>
      </c>
      <c r="H129" s="417">
        <v>0</v>
      </c>
      <c r="I129" s="417">
        <v>0.01</v>
      </c>
      <c r="J129" s="417">
        <v>0.01</v>
      </c>
    </row>
    <row r="130" spans="1:10" s="12" customFormat="1" ht="25.2" customHeight="1">
      <c r="A130" s="421" t="s">
        <v>14</v>
      </c>
      <c r="B130" s="422" t="s">
        <v>1126</v>
      </c>
      <c r="C130" s="419">
        <v>0</v>
      </c>
      <c r="D130" s="419">
        <v>0</v>
      </c>
      <c r="E130" s="419">
        <v>1</v>
      </c>
      <c r="F130" s="419">
        <v>1</v>
      </c>
      <c r="G130" s="417">
        <v>0</v>
      </c>
      <c r="H130" s="417">
        <v>0</v>
      </c>
      <c r="I130" s="417">
        <v>0</v>
      </c>
      <c r="J130" s="417">
        <v>0</v>
      </c>
    </row>
    <row r="131" spans="1:10" s="12" customFormat="1" ht="15" customHeight="1">
      <c r="A131" s="421" t="s">
        <v>14</v>
      </c>
      <c r="B131" s="422" t="s">
        <v>1127</v>
      </c>
      <c r="C131" s="419">
        <v>0</v>
      </c>
      <c r="D131" s="419">
        <v>3</v>
      </c>
      <c r="E131" s="419">
        <v>3</v>
      </c>
      <c r="F131" s="419">
        <v>6</v>
      </c>
      <c r="G131" s="417">
        <v>0</v>
      </c>
      <c r="H131" s="417">
        <v>0.01</v>
      </c>
      <c r="I131" s="417">
        <v>0.01</v>
      </c>
      <c r="J131" s="417">
        <v>0.01</v>
      </c>
    </row>
    <row r="132" spans="1:10" s="12" customFormat="1" ht="15" customHeight="1">
      <c r="A132" s="421" t="s">
        <v>14</v>
      </c>
      <c r="B132" s="422" t="s">
        <v>1050</v>
      </c>
      <c r="C132" s="419">
        <v>0</v>
      </c>
      <c r="D132" s="419">
        <v>3</v>
      </c>
      <c r="E132" s="419">
        <v>3</v>
      </c>
      <c r="F132" s="419">
        <v>6</v>
      </c>
      <c r="G132" s="417">
        <v>0</v>
      </c>
      <c r="H132" s="417">
        <v>0.01</v>
      </c>
      <c r="I132" s="417">
        <v>0.01</v>
      </c>
      <c r="J132" s="417">
        <v>0.02</v>
      </c>
    </row>
    <row r="133" spans="1:10" s="12" customFormat="1" ht="15" customHeight="1">
      <c r="A133" s="421" t="s">
        <v>14</v>
      </c>
      <c r="B133" s="422" t="s">
        <v>1128</v>
      </c>
      <c r="C133" s="419">
        <v>0</v>
      </c>
      <c r="D133" s="419">
        <v>4</v>
      </c>
      <c r="E133" s="419">
        <v>6</v>
      </c>
      <c r="F133" s="419">
        <v>10</v>
      </c>
      <c r="G133" s="417">
        <v>0</v>
      </c>
      <c r="H133" s="417">
        <v>0.01</v>
      </c>
      <c r="I133" s="417">
        <v>0.01</v>
      </c>
      <c r="J133" s="417">
        <v>0.02</v>
      </c>
    </row>
    <row r="134" spans="1:10" s="12" customFormat="1" ht="15" customHeight="1">
      <c r="A134" s="421" t="s">
        <v>14</v>
      </c>
      <c r="B134" s="422" t="s">
        <v>1129</v>
      </c>
      <c r="C134" s="419">
        <v>0</v>
      </c>
      <c r="D134" s="419">
        <v>1</v>
      </c>
      <c r="E134" s="419">
        <v>3</v>
      </c>
      <c r="F134" s="419">
        <v>5</v>
      </c>
      <c r="G134" s="417">
        <v>0</v>
      </c>
      <c r="H134" s="417">
        <v>0.01</v>
      </c>
      <c r="I134" s="417">
        <v>0.02</v>
      </c>
      <c r="J134" s="417">
        <v>0.02</v>
      </c>
    </row>
    <row r="135" spans="1:10" s="12" customFormat="1" ht="15" customHeight="1">
      <c r="A135" s="421" t="s">
        <v>14</v>
      </c>
      <c r="B135" s="422" t="s">
        <v>1130</v>
      </c>
      <c r="C135" s="419">
        <v>0</v>
      </c>
      <c r="D135" s="419">
        <v>3</v>
      </c>
      <c r="E135" s="419">
        <v>6</v>
      </c>
      <c r="F135" s="419">
        <v>9</v>
      </c>
      <c r="G135" s="417">
        <v>0</v>
      </c>
      <c r="H135" s="417">
        <v>0.01</v>
      </c>
      <c r="I135" s="417">
        <v>0.02</v>
      </c>
      <c r="J135" s="417">
        <v>0.03</v>
      </c>
    </row>
    <row r="136" spans="1:10" s="12" customFormat="1" ht="15" customHeight="1">
      <c r="A136" s="421" t="s">
        <v>14</v>
      </c>
      <c r="B136" s="422" t="s">
        <v>1092</v>
      </c>
      <c r="C136" s="419">
        <v>0</v>
      </c>
      <c r="D136" s="419">
        <v>10</v>
      </c>
      <c r="E136" s="419">
        <v>12</v>
      </c>
      <c r="F136" s="419">
        <v>22</v>
      </c>
      <c r="G136" s="417">
        <v>0</v>
      </c>
      <c r="H136" s="417">
        <v>0.01</v>
      </c>
      <c r="I136" s="417">
        <v>0.02</v>
      </c>
      <c r="J136" s="417">
        <v>0.03</v>
      </c>
    </row>
    <row r="137" spans="1:10" s="12" customFormat="1" ht="15" customHeight="1">
      <c r="A137" s="421" t="s">
        <v>14</v>
      </c>
      <c r="B137" s="422" t="s">
        <v>1093</v>
      </c>
      <c r="C137" s="419">
        <v>0</v>
      </c>
      <c r="D137" s="419">
        <v>3</v>
      </c>
      <c r="E137" s="419">
        <v>10</v>
      </c>
      <c r="F137" s="419">
        <v>13</v>
      </c>
      <c r="G137" s="417">
        <v>0</v>
      </c>
      <c r="H137" s="417">
        <v>0.01</v>
      </c>
      <c r="I137" s="417">
        <v>0.01</v>
      </c>
      <c r="J137" s="417">
        <v>0.02</v>
      </c>
    </row>
    <row r="138" spans="1:10" s="12" customFormat="1" ht="15" customHeight="1">
      <c r="A138" s="421" t="s">
        <v>14</v>
      </c>
      <c r="B138" s="422" t="s">
        <v>1094</v>
      </c>
      <c r="C138" s="419">
        <v>0</v>
      </c>
      <c r="D138" s="419">
        <v>5</v>
      </c>
      <c r="E138" s="419">
        <v>10</v>
      </c>
      <c r="F138" s="419">
        <v>16</v>
      </c>
      <c r="G138" s="417">
        <v>0</v>
      </c>
      <c r="H138" s="417">
        <v>0.01</v>
      </c>
      <c r="I138" s="417">
        <v>0.01</v>
      </c>
      <c r="J138" s="417">
        <v>0.02</v>
      </c>
    </row>
    <row r="139" spans="1:10" s="12" customFormat="1" ht="15" customHeight="1">
      <c r="A139" s="421" t="s">
        <v>14</v>
      </c>
      <c r="B139" s="422" t="s">
        <v>1095</v>
      </c>
      <c r="C139" s="419">
        <v>0</v>
      </c>
      <c r="D139" s="419">
        <v>5</v>
      </c>
      <c r="E139" s="419">
        <v>6</v>
      </c>
      <c r="F139" s="419">
        <v>11</v>
      </c>
      <c r="G139" s="417">
        <v>0</v>
      </c>
      <c r="H139" s="417">
        <v>0.01</v>
      </c>
      <c r="I139" s="417">
        <v>0.01</v>
      </c>
      <c r="J139" s="417">
        <v>0.01</v>
      </c>
    </row>
    <row r="140" spans="1:10" ht="15" customHeight="1">
      <c r="A140" s="421" t="s">
        <v>14</v>
      </c>
      <c r="B140" s="422" t="s">
        <v>1124</v>
      </c>
      <c r="C140" s="419">
        <v>1</v>
      </c>
      <c r="D140" s="419">
        <v>4</v>
      </c>
      <c r="E140" s="419">
        <v>2</v>
      </c>
      <c r="F140" s="419">
        <v>7</v>
      </c>
      <c r="G140" s="417">
        <v>0</v>
      </c>
      <c r="H140" s="417">
        <v>0.01</v>
      </c>
      <c r="I140" s="417">
        <v>0</v>
      </c>
      <c r="J140" s="417">
        <v>0.01</v>
      </c>
    </row>
    <row r="141" spans="1:10" s="28" customFormat="1" ht="15" customHeight="1">
      <c r="A141" s="421" t="s">
        <v>14</v>
      </c>
      <c r="B141" s="421" t="s">
        <v>1466</v>
      </c>
      <c r="C141" s="426">
        <v>2</v>
      </c>
      <c r="D141" s="426">
        <v>42</v>
      </c>
      <c r="E141" s="426">
        <v>61</v>
      </c>
      <c r="F141" s="426">
        <v>105</v>
      </c>
      <c r="G141" s="418">
        <v>0</v>
      </c>
      <c r="H141" s="418">
        <v>0.01</v>
      </c>
      <c r="I141" s="418">
        <v>0.01</v>
      </c>
      <c r="J141" s="418">
        <v>0.02</v>
      </c>
    </row>
    <row r="142" spans="1:10" ht="15" customHeight="1">
      <c r="A142" s="421" t="s">
        <v>14</v>
      </c>
      <c r="B142" s="422" t="s">
        <v>1114</v>
      </c>
      <c r="C142" s="419">
        <v>0</v>
      </c>
      <c r="D142" s="419">
        <v>6</v>
      </c>
      <c r="E142" s="419">
        <v>6</v>
      </c>
      <c r="F142" s="419">
        <v>12</v>
      </c>
      <c r="G142" s="417">
        <v>0</v>
      </c>
      <c r="H142" s="417">
        <v>0.01</v>
      </c>
      <c r="I142" s="417">
        <v>0.01</v>
      </c>
      <c r="J142" s="417">
        <v>0.01</v>
      </c>
    </row>
    <row r="143" spans="1:10" ht="15" customHeight="1">
      <c r="A143" s="421" t="s">
        <v>14</v>
      </c>
      <c r="B143" s="422" t="s">
        <v>1131</v>
      </c>
      <c r="C143" s="419">
        <v>2</v>
      </c>
      <c r="D143" s="419">
        <v>36</v>
      </c>
      <c r="E143" s="419">
        <v>55</v>
      </c>
      <c r="F143" s="419">
        <v>93</v>
      </c>
      <c r="G143" s="417">
        <v>0</v>
      </c>
      <c r="H143" s="417">
        <v>0.01</v>
      </c>
      <c r="I143" s="417">
        <v>0.01</v>
      </c>
      <c r="J143" s="417">
        <v>0.02</v>
      </c>
    </row>
    <row r="144" spans="1:10" ht="25.2" customHeight="1">
      <c r="A144" s="421" t="s">
        <v>185</v>
      </c>
      <c r="B144" s="422" t="s">
        <v>1126</v>
      </c>
      <c r="C144" s="419">
        <v>1</v>
      </c>
      <c r="D144" s="419">
        <v>17</v>
      </c>
      <c r="E144" s="419">
        <v>46</v>
      </c>
      <c r="F144" s="419">
        <v>64</v>
      </c>
      <c r="G144" s="417">
        <v>0</v>
      </c>
      <c r="H144" s="417">
        <v>7.0000000000000007E-2</v>
      </c>
      <c r="I144" s="417">
        <v>0.19</v>
      </c>
      <c r="J144" s="417">
        <v>0.26</v>
      </c>
    </row>
    <row r="145" spans="1:10" ht="15" customHeight="1">
      <c r="A145" s="421" t="s">
        <v>185</v>
      </c>
      <c r="B145" s="422" t="s">
        <v>1127</v>
      </c>
      <c r="C145" s="419">
        <v>1</v>
      </c>
      <c r="D145" s="419">
        <v>72</v>
      </c>
      <c r="E145" s="419">
        <v>180</v>
      </c>
      <c r="F145" s="419">
        <v>253</v>
      </c>
      <c r="G145" s="417">
        <v>0</v>
      </c>
      <c r="H145" s="417">
        <v>0.18</v>
      </c>
      <c r="I145" s="417">
        <v>0.45</v>
      </c>
      <c r="J145" s="417">
        <v>0.63</v>
      </c>
    </row>
    <row r="146" spans="1:10" ht="15" customHeight="1">
      <c r="A146" s="421" t="s">
        <v>185</v>
      </c>
      <c r="B146" s="422" t="s">
        <v>1050</v>
      </c>
      <c r="C146" s="419">
        <v>1</v>
      </c>
      <c r="D146" s="419">
        <v>77</v>
      </c>
      <c r="E146" s="419">
        <v>143</v>
      </c>
      <c r="F146" s="419">
        <v>221</v>
      </c>
      <c r="G146" s="417">
        <v>0.01</v>
      </c>
      <c r="H146" s="417">
        <v>0.31</v>
      </c>
      <c r="I146" s="417">
        <v>0.59</v>
      </c>
      <c r="J146" s="417">
        <v>0.91</v>
      </c>
    </row>
    <row r="147" spans="1:10" ht="15" customHeight="1">
      <c r="A147" s="421" t="s">
        <v>185</v>
      </c>
      <c r="B147" s="422" t="s">
        <v>1128</v>
      </c>
      <c r="C147" s="419">
        <v>16</v>
      </c>
      <c r="D147" s="419">
        <v>245</v>
      </c>
      <c r="E147" s="419">
        <v>514</v>
      </c>
      <c r="F147" s="419">
        <v>775</v>
      </c>
      <c r="G147" s="417">
        <v>0.04</v>
      </c>
      <c r="H147" s="417">
        <v>0.56000000000000005</v>
      </c>
      <c r="I147" s="417">
        <v>1.17</v>
      </c>
      <c r="J147" s="417">
        <v>1.76</v>
      </c>
    </row>
    <row r="148" spans="1:10" ht="15" customHeight="1">
      <c r="A148" s="421" t="s">
        <v>185</v>
      </c>
      <c r="B148" s="422" t="s">
        <v>1129</v>
      </c>
      <c r="C148" s="419">
        <v>6</v>
      </c>
      <c r="D148" s="419">
        <v>90</v>
      </c>
      <c r="E148" s="419">
        <v>216</v>
      </c>
      <c r="F148" s="419">
        <v>312</v>
      </c>
      <c r="G148" s="417">
        <v>0.03</v>
      </c>
      <c r="H148" s="417">
        <v>0.42</v>
      </c>
      <c r="I148" s="417">
        <v>1.01</v>
      </c>
      <c r="J148" s="417">
        <v>1.47</v>
      </c>
    </row>
    <row r="149" spans="1:10" ht="15" customHeight="1">
      <c r="A149" s="421" t="s">
        <v>185</v>
      </c>
      <c r="B149" s="422" t="s">
        <v>1130</v>
      </c>
      <c r="C149" s="419">
        <v>8</v>
      </c>
      <c r="D149" s="419">
        <v>118</v>
      </c>
      <c r="E149" s="419">
        <v>270</v>
      </c>
      <c r="F149" s="419">
        <v>396</v>
      </c>
      <c r="G149" s="417">
        <v>0.03</v>
      </c>
      <c r="H149" s="417">
        <v>0.43</v>
      </c>
      <c r="I149" s="417">
        <v>0.98</v>
      </c>
      <c r="J149" s="417">
        <v>1.43</v>
      </c>
    </row>
    <row r="150" spans="1:10" ht="15" customHeight="1">
      <c r="A150" s="421" t="s">
        <v>185</v>
      </c>
      <c r="B150" s="422" t="s">
        <v>1092</v>
      </c>
      <c r="C150" s="419">
        <v>19</v>
      </c>
      <c r="D150" s="419">
        <v>263</v>
      </c>
      <c r="E150" s="419">
        <v>624</v>
      </c>
      <c r="F150" s="419">
        <v>905</v>
      </c>
      <c r="G150" s="417">
        <v>0.03</v>
      </c>
      <c r="H150" s="417">
        <v>0.37</v>
      </c>
      <c r="I150" s="417">
        <v>0.87</v>
      </c>
      <c r="J150" s="417">
        <v>1.26</v>
      </c>
    </row>
    <row r="151" spans="1:10" ht="15" customHeight="1">
      <c r="A151" s="421" t="s">
        <v>185</v>
      </c>
      <c r="B151" s="422" t="s">
        <v>1093</v>
      </c>
      <c r="C151" s="419">
        <v>20</v>
      </c>
      <c r="D151" s="419">
        <v>223</v>
      </c>
      <c r="E151" s="419">
        <v>483</v>
      </c>
      <c r="F151" s="419">
        <v>725</v>
      </c>
      <c r="G151" s="417">
        <v>0.03</v>
      </c>
      <c r="H151" s="417">
        <v>0.33</v>
      </c>
      <c r="I151" s="417">
        <v>0.72</v>
      </c>
      <c r="J151" s="417">
        <v>1.08</v>
      </c>
    </row>
    <row r="152" spans="1:10" ht="15" customHeight="1">
      <c r="A152" s="421" t="s">
        <v>185</v>
      </c>
      <c r="B152" s="422" t="s">
        <v>1094</v>
      </c>
      <c r="C152" s="419">
        <v>19</v>
      </c>
      <c r="D152" s="419">
        <v>280</v>
      </c>
      <c r="E152" s="419">
        <v>484</v>
      </c>
      <c r="F152" s="419">
        <v>783</v>
      </c>
      <c r="G152" s="417">
        <v>0.02</v>
      </c>
      <c r="H152" s="417">
        <v>0.36</v>
      </c>
      <c r="I152" s="417">
        <v>0.62</v>
      </c>
      <c r="J152" s="417">
        <v>1</v>
      </c>
    </row>
    <row r="153" spans="1:10" ht="15" customHeight="1">
      <c r="A153" s="421" t="s">
        <v>185</v>
      </c>
      <c r="B153" s="422" t="s">
        <v>1095</v>
      </c>
      <c r="C153" s="419">
        <v>20</v>
      </c>
      <c r="D153" s="419">
        <v>225</v>
      </c>
      <c r="E153" s="419">
        <v>341</v>
      </c>
      <c r="F153" s="419">
        <v>586</v>
      </c>
      <c r="G153" s="417">
        <v>0.03</v>
      </c>
      <c r="H153" s="417">
        <v>0.32</v>
      </c>
      <c r="I153" s="417">
        <v>0.48</v>
      </c>
      <c r="J153" s="417">
        <v>0.83</v>
      </c>
    </row>
    <row r="154" spans="1:10" ht="15" customHeight="1">
      <c r="A154" s="421" t="s">
        <v>185</v>
      </c>
      <c r="B154" s="422" t="s">
        <v>1124</v>
      </c>
      <c r="C154" s="419">
        <v>36</v>
      </c>
      <c r="D154" s="419">
        <v>240</v>
      </c>
      <c r="E154" s="419">
        <v>277</v>
      </c>
      <c r="F154" s="419">
        <v>552</v>
      </c>
      <c r="G154" s="417">
        <v>0.04</v>
      </c>
      <c r="H154" s="417">
        <v>0.3</v>
      </c>
      <c r="I154" s="417">
        <v>0.35</v>
      </c>
      <c r="J154" s="417">
        <v>0.7</v>
      </c>
    </row>
    <row r="155" spans="1:10" s="28" customFormat="1" ht="15" customHeight="1">
      <c r="A155" s="421" t="s">
        <v>185</v>
      </c>
      <c r="B155" s="421" t="s">
        <v>1466</v>
      </c>
      <c r="C155" s="426">
        <v>146</v>
      </c>
      <c r="D155" s="426">
        <v>1849</v>
      </c>
      <c r="E155" s="426">
        <v>3579</v>
      </c>
      <c r="F155" s="426">
        <v>5574</v>
      </c>
      <c r="G155" s="418">
        <v>0.03</v>
      </c>
      <c r="H155" s="418">
        <v>0.34</v>
      </c>
      <c r="I155" s="418">
        <v>0.65</v>
      </c>
      <c r="J155" s="418">
        <v>1.01</v>
      </c>
    </row>
    <row r="156" spans="1:10" ht="15" customHeight="1">
      <c r="A156" s="421" t="s">
        <v>185</v>
      </c>
      <c r="B156" s="422" t="s">
        <v>1114</v>
      </c>
      <c r="C156" s="419">
        <v>3</v>
      </c>
      <c r="D156" s="419">
        <v>165</v>
      </c>
      <c r="E156" s="419">
        <v>369</v>
      </c>
      <c r="F156" s="419">
        <v>537</v>
      </c>
      <c r="G156" s="417">
        <v>0</v>
      </c>
      <c r="H156" s="417">
        <v>0.19</v>
      </c>
      <c r="I156" s="417">
        <v>0.41</v>
      </c>
      <c r="J156" s="417">
        <v>0.6</v>
      </c>
    </row>
    <row r="157" spans="1:10" ht="15" customHeight="1">
      <c r="A157" s="421" t="s">
        <v>185</v>
      </c>
      <c r="B157" s="422" t="s">
        <v>1131</v>
      </c>
      <c r="C157" s="419">
        <v>142</v>
      </c>
      <c r="D157" s="419">
        <v>1684</v>
      </c>
      <c r="E157" s="419">
        <v>3208</v>
      </c>
      <c r="F157" s="419">
        <v>5034</v>
      </c>
      <c r="G157" s="417">
        <v>0.03</v>
      </c>
      <c r="H157" s="417">
        <v>0.37</v>
      </c>
      <c r="I157" s="417">
        <v>0.7</v>
      </c>
      <c r="J157" s="417">
        <v>1.0900000000000001</v>
      </c>
    </row>
  </sheetData>
  <phoneticPr fontId="33" type="noConversion"/>
  <pageMargins left="0.39370078740157483" right="0.39370078740157483" top="0.39370078740157483" bottom="0.39370078740157483" header="0" footer="0"/>
  <pageSetup paperSize="9" scale="64" orientation="portrait" r:id="rId1"/>
  <headerFooter alignWithMargins="0"/>
  <tableParts count="1">
    <tablePart r:id="rId2"/>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25"/>
  <sheetViews>
    <sheetView zoomScaleNormal="100" workbookViewId="0"/>
  </sheetViews>
  <sheetFormatPr defaultRowHeight="13.2"/>
  <cols>
    <col min="1" max="1" width="20.6640625" style="72" customWidth="1"/>
    <col min="2" max="2" width="19.109375" style="72" bestFit="1" customWidth="1"/>
    <col min="3" max="8" width="9.6640625" style="72" customWidth="1"/>
    <col min="9" max="9" width="10.33203125" style="5" bestFit="1" customWidth="1"/>
  </cols>
  <sheetData>
    <row r="1" spans="1:9" ht="21" customHeight="1">
      <c r="A1" s="380" t="s">
        <v>1138</v>
      </c>
      <c r="B1" s="427"/>
      <c r="C1" s="427"/>
      <c r="D1" s="427"/>
      <c r="E1" s="427"/>
      <c r="F1" s="427"/>
      <c r="G1" s="427"/>
      <c r="H1" s="427"/>
      <c r="I1" s="67"/>
    </row>
    <row r="2" spans="1:9" ht="30" customHeight="1">
      <c r="A2" s="74" t="s">
        <v>593</v>
      </c>
    </row>
    <row r="3" spans="1:9" ht="34.950000000000003" customHeight="1">
      <c r="A3" s="383" t="s">
        <v>545</v>
      </c>
      <c r="B3" s="383" t="s">
        <v>591</v>
      </c>
      <c r="C3" s="384" t="s">
        <v>412</v>
      </c>
      <c r="D3" s="384" t="s">
        <v>232</v>
      </c>
      <c r="E3" s="384" t="s">
        <v>233</v>
      </c>
      <c r="F3" s="384" t="s">
        <v>234</v>
      </c>
      <c r="G3" s="384" t="s">
        <v>235</v>
      </c>
      <c r="H3" s="384" t="s">
        <v>236</v>
      </c>
      <c r="I3" s="384" t="s">
        <v>185</v>
      </c>
    </row>
    <row r="4" spans="1:9" ht="25.2" customHeight="1">
      <c r="A4" s="383" t="s">
        <v>179</v>
      </c>
      <c r="B4" s="460" t="s">
        <v>282</v>
      </c>
      <c r="C4" s="428">
        <v>4</v>
      </c>
      <c r="D4" s="428">
        <v>18</v>
      </c>
      <c r="E4" s="428">
        <v>3</v>
      </c>
      <c r="F4" s="428">
        <v>1</v>
      </c>
      <c r="G4" s="428">
        <v>6</v>
      </c>
      <c r="H4" s="428">
        <v>4</v>
      </c>
      <c r="I4" s="429">
        <v>36</v>
      </c>
    </row>
    <row r="5" spans="1:9" ht="15" customHeight="1">
      <c r="A5" s="383" t="s">
        <v>179</v>
      </c>
      <c r="B5" s="460" t="s">
        <v>385</v>
      </c>
      <c r="C5" s="428">
        <v>0</v>
      </c>
      <c r="D5" s="428">
        <v>3</v>
      </c>
      <c r="E5" s="428">
        <v>0</v>
      </c>
      <c r="F5" s="428">
        <v>0</v>
      </c>
      <c r="G5" s="428">
        <v>2</v>
      </c>
      <c r="H5" s="428">
        <v>0</v>
      </c>
      <c r="I5" s="429">
        <v>6</v>
      </c>
    </row>
    <row r="6" spans="1:9" ht="15" customHeight="1">
      <c r="A6" s="383" t="s">
        <v>179</v>
      </c>
      <c r="B6" s="460" t="s">
        <v>1452</v>
      </c>
      <c r="C6" s="428">
        <v>0</v>
      </c>
      <c r="D6" s="428">
        <v>2</v>
      </c>
      <c r="E6" s="428">
        <v>1</v>
      </c>
      <c r="F6" s="428">
        <v>2</v>
      </c>
      <c r="G6" s="428">
        <v>23</v>
      </c>
      <c r="H6" s="428">
        <v>2</v>
      </c>
      <c r="I6" s="429">
        <v>30</v>
      </c>
    </row>
    <row r="7" spans="1:9" ht="15" customHeight="1">
      <c r="A7" s="383" t="s">
        <v>179</v>
      </c>
      <c r="B7" s="460" t="s">
        <v>237</v>
      </c>
      <c r="C7" s="428">
        <v>1</v>
      </c>
      <c r="D7" s="428">
        <v>5</v>
      </c>
      <c r="E7" s="428">
        <v>4</v>
      </c>
      <c r="F7" s="428">
        <v>2</v>
      </c>
      <c r="G7" s="428">
        <v>47</v>
      </c>
      <c r="H7" s="428">
        <v>6</v>
      </c>
      <c r="I7" s="429">
        <v>66</v>
      </c>
    </row>
    <row r="8" spans="1:9" ht="15" customHeight="1">
      <c r="A8" s="383" t="s">
        <v>179</v>
      </c>
      <c r="B8" s="460" t="s">
        <v>1079</v>
      </c>
      <c r="C8" s="428">
        <v>0</v>
      </c>
      <c r="D8" s="428">
        <v>0</v>
      </c>
      <c r="E8" s="428">
        <v>0</v>
      </c>
      <c r="F8" s="428">
        <v>0</v>
      </c>
      <c r="G8" s="428">
        <v>0</v>
      </c>
      <c r="H8" s="428">
        <v>0</v>
      </c>
      <c r="I8" s="429">
        <v>1</v>
      </c>
    </row>
    <row r="9" spans="1:9" ht="15" customHeight="1">
      <c r="A9" s="383" t="s">
        <v>179</v>
      </c>
      <c r="B9" s="460" t="s">
        <v>14</v>
      </c>
      <c r="C9" s="428">
        <v>0</v>
      </c>
      <c r="D9" s="428">
        <v>1</v>
      </c>
      <c r="E9" s="428">
        <v>0</v>
      </c>
      <c r="F9" s="428">
        <v>0</v>
      </c>
      <c r="G9" s="428">
        <v>3</v>
      </c>
      <c r="H9" s="428">
        <v>2</v>
      </c>
      <c r="I9" s="429">
        <v>7</v>
      </c>
    </row>
    <row r="10" spans="1:9" s="5" customFormat="1" ht="15" customHeight="1">
      <c r="A10" s="383" t="s">
        <v>179</v>
      </c>
      <c r="B10" s="383" t="s">
        <v>185</v>
      </c>
      <c r="C10" s="397">
        <v>7</v>
      </c>
      <c r="D10" s="397">
        <v>30</v>
      </c>
      <c r="E10" s="397">
        <v>8</v>
      </c>
      <c r="F10" s="397">
        <v>6</v>
      </c>
      <c r="G10" s="397">
        <v>82</v>
      </c>
      <c r="H10" s="397">
        <v>13</v>
      </c>
      <c r="I10" s="429">
        <v>146</v>
      </c>
    </row>
    <row r="11" spans="1:9" ht="25.2" customHeight="1">
      <c r="A11" s="383" t="s">
        <v>507</v>
      </c>
      <c r="B11" s="460" t="s">
        <v>282</v>
      </c>
      <c r="C11" s="428">
        <v>85</v>
      </c>
      <c r="D11" s="428">
        <v>260</v>
      </c>
      <c r="E11" s="428">
        <v>16</v>
      </c>
      <c r="F11" s="428">
        <v>4</v>
      </c>
      <c r="G11" s="428">
        <v>16</v>
      </c>
      <c r="H11" s="428">
        <v>6</v>
      </c>
      <c r="I11" s="397">
        <v>388</v>
      </c>
    </row>
    <row r="12" spans="1:9" ht="15" customHeight="1">
      <c r="A12" s="383" t="s">
        <v>507</v>
      </c>
      <c r="B12" s="460" t="s">
        <v>385</v>
      </c>
      <c r="C12" s="428">
        <v>38</v>
      </c>
      <c r="D12" s="428">
        <v>90</v>
      </c>
      <c r="E12" s="428">
        <v>10</v>
      </c>
      <c r="F12" s="428">
        <v>3</v>
      </c>
      <c r="G12" s="428">
        <v>26</v>
      </c>
      <c r="H12" s="428">
        <v>3</v>
      </c>
      <c r="I12" s="397">
        <v>170</v>
      </c>
    </row>
    <row r="13" spans="1:9" ht="15" customHeight="1">
      <c r="A13" s="383" t="s">
        <v>507</v>
      </c>
      <c r="B13" s="460" t="s">
        <v>1452</v>
      </c>
      <c r="C13" s="428">
        <v>19</v>
      </c>
      <c r="D13" s="428">
        <v>92</v>
      </c>
      <c r="E13" s="428">
        <v>17</v>
      </c>
      <c r="F13" s="428">
        <v>11</v>
      </c>
      <c r="G13" s="428">
        <v>140</v>
      </c>
      <c r="H13" s="428">
        <v>19</v>
      </c>
      <c r="I13" s="397">
        <v>298</v>
      </c>
    </row>
    <row r="14" spans="1:9" ht="15" customHeight="1">
      <c r="A14" s="383" t="s">
        <v>507</v>
      </c>
      <c r="B14" s="460" t="s">
        <v>237</v>
      </c>
      <c r="C14" s="428">
        <v>32</v>
      </c>
      <c r="D14" s="428">
        <v>208</v>
      </c>
      <c r="E14" s="428">
        <v>65</v>
      </c>
      <c r="F14" s="428">
        <v>39</v>
      </c>
      <c r="G14" s="428">
        <v>401</v>
      </c>
      <c r="H14" s="428">
        <v>102</v>
      </c>
      <c r="I14" s="397">
        <v>846</v>
      </c>
    </row>
    <row r="15" spans="1:9" ht="15" customHeight="1">
      <c r="A15" s="383" t="s">
        <v>507</v>
      </c>
      <c r="B15" s="460" t="s">
        <v>1079</v>
      </c>
      <c r="C15" s="428">
        <v>9</v>
      </c>
      <c r="D15" s="428">
        <v>14</v>
      </c>
      <c r="E15" s="428">
        <v>2</v>
      </c>
      <c r="F15" s="428">
        <v>1</v>
      </c>
      <c r="G15" s="428">
        <v>4</v>
      </c>
      <c r="H15" s="428">
        <v>0</v>
      </c>
      <c r="I15" s="397">
        <v>30</v>
      </c>
    </row>
    <row r="16" spans="1:9" ht="15" customHeight="1">
      <c r="A16" s="383" t="s">
        <v>507</v>
      </c>
      <c r="B16" s="460" t="s">
        <v>14</v>
      </c>
      <c r="C16" s="428">
        <v>10</v>
      </c>
      <c r="D16" s="428">
        <v>34</v>
      </c>
      <c r="E16" s="428">
        <v>5</v>
      </c>
      <c r="F16" s="428">
        <v>4</v>
      </c>
      <c r="G16" s="428">
        <v>48</v>
      </c>
      <c r="H16" s="428">
        <v>17</v>
      </c>
      <c r="I16" s="397">
        <v>118</v>
      </c>
    </row>
    <row r="17" spans="1:9" s="5" customFormat="1" ht="15" customHeight="1">
      <c r="A17" s="383" t="s">
        <v>507</v>
      </c>
      <c r="B17" s="383" t="s">
        <v>185</v>
      </c>
      <c r="C17" s="397">
        <v>192</v>
      </c>
      <c r="D17" s="397">
        <v>698</v>
      </c>
      <c r="E17" s="397">
        <v>115</v>
      </c>
      <c r="F17" s="397">
        <v>61</v>
      </c>
      <c r="G17" s="397">
        <v>635</v>
      </c>
      <c r="H17" s="397">
        <v>148</v>
      </c>
      <c r="I17" s="397">
        <v>1849</v>
      </c>
    </row>
    <row r="18" spans="1:9" ht="25.2" customHeight="1">
      <c r="A18" s="383" t="s">
        <v>187</v>
      </c>
      <c r="B18" s="460" t="s">
        <v>282</v>
      </c>
      <c r="C18" s="428">
        <v>212</v>
      </c>
      <c r="D18" s="430">
        <v>579</v>
      </c>
      <c r="E18" s="428">
        <v>31</v>
      </c>
      <c r="F18" s="428">
        <v>8</v>
      </c>
      <c r="G18" s="430">
        <v>33</v>
      </c>
      <c r="H18" s="428">
        <v>16</v>
      </c>
      <c r="I18" s="429">
        <v>880</v>
      </c>
    </row>
    <row r="19" spans="1:9" ht="15" customHeight="1">
      <c r="A19" s="383" t="s">
        <v>187</v>
      </c>
      <c r="B19" s="460" t="s">
        <v>385</v>
      </c>
      <c r="C19" s="428">
        <v>113</v>
      </c>
      <c r="D19" s="430">
        <v>239</v>
      </c>
      <c r="E19" s="428">
        <v>21</v>
      </c>
      <c r="F19" s="428">
        <v>5</v>
      </c>
      <c r="G19" s="430">
        <v>53</v>
      </c>
      <c r="H19" s="428">
        <v>7</v>
      </c>
      <c r="I19" s="429">
        <v>438</v>
      </c>
    </row>
    <row r="20" spans="1:9" ht="15" customHeight="1">
      <c r="A20" s="383" t="s">
        <v>187</v>
      </c>
      <c r="B20" s="460" t="s">
        <v>1452</v>
      </c>
      <c r="C20" s="428">
        <v>36</v>
      </c>
      <c r="D20" s="430">
        <v>165</v>
      </c>
      <c r="E20" s="428">
        <v>32</v>
      </c>
      <c r="F20" s="428">
        <v>19</v>
      </c>
      <c r="G20" s="430">
        <v>211</v>
      </c>
      <c r="H20" s="428">
        <v>32</v>
      </c>
      <c r="I20" s="429">
        <v>496</v>
      </c>
    </row>
    <row r="21" spans="1:9" ht="15" customHeight="1">
      <c r="A21" s="383" t="s">
        <v>187</v>
      </c>
      <c r="B21" s="460" t="s">
        <v>237</v>
      </c>
      <c r="C21" s="428">
        <v>165</v>
      </c>
      <c r="D21" s="430">
        <v>975</v>
      </c>
      <c r="E21" s="428">
        <v>258</v>
      </c>
      <c r="F21" s="428">
        <v>143</v>
      </c>
      <c r="G21" s="430">
        <v>1207</v>
      </c>
      <c r="H21" s="428">
        <v>460</v>
      </c>
      <c r="I21" s="429">
        <v>3209</v>
      </c>
    </row>
    <row r="22" spans="1:9" ht="15" customHeight="1">
      <c r="A22" s="383" t="s">
        <v>187</v>
      </c>
      <c r="B22" s="460" t="s">
        <v>1079</v>
      </c>
      <c r="C22" s="428">
        <v>35</v>
      </c>
      <c r="D22" s="430">
        <v>54</v>
      </c>
      <c r="E22" s="428">
        <v>6</v>
      </c>
      <c r="F22" s="428">
        <v>4</v>
      </c>
      <c r="G22" s="430">
        <v>15</v>
      </c>
      <c r="H22" s="428">
        <v>3</v>
      </c>
      <c r="I22" s="429">
        <v>117</v>
      </c>
    </row>
    <row r="23" spans="1:9" ht="15" customHeight="1">
      <c r="A23" s="383" t="s">
        <v>187</v>
      </c>
      <c r="B23" s="460" t="s">
        <v>14</v>
      </c>
      <c r="C23" s="428">
        <v>35</v>
      </c>
      <c r="D23" s="430">
        <v>130</v>
      </c>
      <c r="E23" s="428">
        <v>28</v>
      </c>
      <c r="F23" s="428">
        <v>18</v>
      </c>
      <c r="G23" s="430">
        <v>149</v>
      </c>
      <c r="H23" s="428">
        <v>75</v>
      </c>
      <c r="I23" s="429">
        <v>435</v>
      </c>
    </row>
    <row r="24" spans="1:9" s="5" customFormat="1" ht="15" customHeight="1">
      <c r="A24" s="383" t="s">
        <v>187</v>
      </c>
      <c r="B24" s="383" t="s">
        <v>185</v>
      </c>
      <c r="C24" s="397">
        <v>597</v>
      </c>
      <c r="D24" s="431">
        <v>2143</v>
      </c>
      <c r="E24" s="397">
        <v>377</v>
      </c>
      <c r="F24" s="397">
        <v>197</v>
      </c>
      <c r="G24" s="431">
        <v>1667</v>
      </c>
      <c r="H24" s="397">
        <v>593</v>
      </c>
      <c r="I24" s="431">
        <v>5574</v>
      </c>
    </row>
    <row r="25" spans="1:9">
      <c r="A25" s="76"/>
    </row>
  </sheetData>
  <phoneticPr fontId="34" type="noConversion"/>
  <pageMargins left="0.75" right="0.75" top="1" bottom="1" header="0.5" footer="0.5"/>
  <pageSetup paperSize="9" scale="65" orientation="portrait" r:id="rId1"/>
  <headerFooter alignWithMargins="0"/>
  <tableParts count="1">
    <tablePart r:id="rId2"/>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
    <pageSetUpPr fitToPage="1"/>
  </sheetPr>
  <dimension ref="A1:O48"/>
  <sheetViews>
    <sheetView zoomScaleNormal="100" workbookViewId="0"/>
  </sheetViews>
  <sheetFormatPr defaultColWidth="11" defaultRowHeight="15"/>
  <cols>
    <col min="1" max="1" width="27.109375" style="432" customWidth="1"/>
    <col min="2" max="2" width="17.109375" style="432" customWidth="1"/>
    <col min="3" max="9" width="12.6640625" style="432" customWidth="1"/>
    <col min="10" max="10" width="15.5546875" style="432" customWidth="1"/>
    <col min="11" max="11" width="10.88671875" style="433" customWidth="1"/>
    <col min="12" max="13" width="7.44140625" style="10" customWidth="1"/>
    <col min="14" max="14" width="11" style="10"/>
    <col min="15" max="15" width="13.109375" style="10" customWidth="1"/>
    <col min="16" max="16" width="13.5546875" style="10" customWidth="1"/>
    <col min="17" max="17" width="13.88671875" style="10" customWidth="1"/>
    <col min="18" max="18" width="12.88671875" style="10" customWidth="1"/>
    <col min="19" max="19" width="13" style="10" customWidth="1"/>
    <col min="20" max="16384" width="11" style="10"/>
  </cols>
  <sheetData>
    <row r="1" spans="1:15" s="25" customFormat="1" ht="21" customHeight="1">
      <c r="A1" s="439" t="s">
        <v>1142</v>
      </c>
      <c r="B1" s="432"/>
      <c r="C1" s="432"/>
      <c r="D1" s="432"/>
      <c r="E1" s="432"/>
      <c r="F1" s="432"/>
      <c r="G1" s="432"/>
      <c r="H1" s="432"/>
      <c r="I1" s="432"/>
      <c r="J1" s="432"/>
      <c r="K1" s="433"/>
    </row>
    <row r="2" spans="1:15" s="25" customFormat="1" ht="30" customHeight="1">
      <c r="A2" s="440" t="s">
        <v>540</v>
      </c>
      <c r="B2" s="432"/>
      <c r="C2" s="432"/>
      <c r="D2" s="432"/>
      <c r="E2" s="432"/>
      <c r="F2" s="432"/>
      <c r="G2" s="432"/>
      <c r="H2" s="432"/>
      <c r="I2" s="432"/>
      <c r="J2" s="432"/>
      <c r="K2" s="433"/>
    </row>
    <row r="3" spans="1:15" ht="39.6">
      <c r="A3" s="433" t="s">
        <v>613</v>
      </c>
      <c r="B3" s="434" t="s">
        <v>189</v>
      </c>
      <c r="C3" s="435" t="s">
        <v>614</v>
      </c>
      <c r="D3" s="435" t="s">
        <v>1140</v>
      </c>
      <c r="E3" s="435" t="s">
        <v>615</v>
      </c>
      <c r="F3" s="435" t="s">
        <v>616</v>
      </c>
      <c r="G3" s="435" t="s">
        <v>1141</v>
      </c>
      <c r="H3" s="435" t="s">
        <v>617</v>
      </c>
      <c r="I3" s="435" t="s">
        <v>618</v>
      </c>
      <c r="J3" s="435" t="s">
        <v>1468</v>
      </c>
      <c r="K3" s="435" t="s">
        <v>590</v>
      </c>
    </row>
    <row r="4" spans="1:15" s="26" customFormat="1" ht="25.2" customHeight="1">
      <c r="A4" s="434" t="s">
        <v>253</v>
      </c>
      <c r="B4" s="422" t="s">
        <v>1126</v>
      </c>
      <c r="C4" s="436">
        <v>0</v>
      </c>
      <c r="D4" s="436">
        <v>6</v>
      </c>
      <c r="E4" s="436">
        <v>16</v>
      </c>
      <c r="F4" s="436">
        <v>0</v>
      </c>
      <c r="G4" s="436">
        <v>3</v>
      </c>
      <c r="H4" s="436">
        <v>7</v>
      </c>
      <c r="I4" s="436">
        <v>0</v>
      </c>
      <c r="J4" s="436">
        <v>9</v>
      </c>
      <c r="K4" s="438">
        <v>23</v>
      </c>
    </row>
    <row r="5" spans="1:15" s="26" customFormat="1" ht="15" customHeight="1">
      <c r="A5" s="434" t="s">
        <v>253</v>
      </c>
      <c r="B5" s="422" t="s">
        <v>1127</v>
      </c>
      <c r="C5" s="436">
        <v>0</v>
      </c>
      <c r="D5" s="436">
        <v>30</v>
      </c>
      <c r="E5" s="436">
        <v>72</v>
      </c>
      <c r="F5" s="436">
        <v>0</v>
      </c>
      <c r="G5" s="436">
        <v>17</v>
      </c>
      <c r="H5" s="436">
        <v>44</v>
      </c>
      <c r="I5" s="436">
        <v>0</v>
      </c>
      <c r="J5" s="436">
        <v>47</v>
      </c>
      <c r="K5" s="438">
        <v>117</v>
      </c>
    </row>
    <row r="6" spans="1:15" s="26" customFormat="1" ht="15" customHeight="1">
      <c r="A6" s="434" t="s">
        <v>253</v>
      </c>
      <c r="B6" s="422" t="s">
        <v>1050</v>
      </c>
      <c r="C6" s="436">
        <v>1</v>
      </c>
      <c r="D6" s="436">
        <v>28</v>
      </c>
      <c r="E6" s="436">
        <v>65</v>
      </c>
      <c r="F6" s="436">
        <v>0</v>
      </c>
      <c r="G6" s="436">
        <v>19</v>
      </c>
      <c r="H6" s="436">
        <v>50</v>
      </c>
      <c r="I6" s="436">
        <v>1</v>
      </c>
      <c r="J6" s="436">
        <v>47</v>
      </c>
      <c r="K6" s="438">
        <v>115</v>
      </c>
      <c r="N6" s="79"/>
    </row>
    <row r="7" spans="1:15" s="26" customFormat="1" ht="15" customHeight="1">
      <c r="A7" s="434" t="s">
        <v>253</v>
      </c>
      <c r="B7" s="422" t="s">
        <v>1128</v>
      </c>
      <c r="C7" s="436">
        <v>2</v>
      </c>
      <c r="D7" s="436">
        <v>17</v>
      </c>
      <c r="E7" s="436">
        <v>44</v>
      </c>
      <c r="F7" s="436">
        <v>0</v>
      </c>
      <c r="G7" s="436">
        <v>14</v>
      </c>
      <c r="H7" s="436">
        <v>37</v>
      </c>
      <c r="I7" s="436">
        <v>2</v>
      </c>
      <c r="J7" s="436">
        <v>31</v>
      </c>
      <c r="K7" s="438">
        <v>81</v>
      </c>
      <c r="N7" s="79"/>
    </row>
    <row r="8" spans="1:15" s="26" customFormat="1" ht="15" customHeight="1">
      <c r="A8" s="434" t="s">
        <v>253</v>
      </c>
      <c r="B8" s="422" t="s">
        <v>1129</v>
      </c>
      <c r="C8" s="436">
        <v>0</v>
      </c>
      <c r="D8" s="436">
        <v>6</v>
      </c>
      <c r="E8" s="436">
        <v>14</v>
      </c>
      <c r="F8" s="436">
        <v>0</v>
      </c>
      <c r="G8" s="436">
        <v>6</v>
      </c>
      <c r="H8" s="436">
        <v>13</v>
      </c>
      <c r="I8" s="436">
        <v>0</v>
      </c>
      <c r="J8" s="436">
        <v>11</v>
      </c>
      <c r="K8" s="438">
        <v>27</v>
      </c>
      <c r="N8" s="79"/>
    </row>
    <row r="9" spans="1:15" s="26" customFormat="1" ht="15" customHeight="1">
      <c r="A9" s="434" t="s">
        <v>253</v>
      </c>
      <c r="B9" s="422" t="s">
        <v>1130</v>
      </c>
      <c r="C9" s="436">
        <v>1</v>
      </c>
      <c r="D9" s="436">
        <v>8</v>
      </c>
      <c r="E9" s="436">
        <v>21</v>
      </c>
      <c r="F9" s="436">
        <v>1</v>
      </c>
      <c r="G9" s="436">
        <v>7</v>
      </c>
      <c r="H9" s="436">
        <v>17</v>
      </c>
      <c r="I9" s="436">
        <v>1</v>
      </c>
      <c r="J9" s="436">
        <v>15</v>
      </c>
      <c r="K9" s="438">
        <v>38</v>
      </c>
      <c r="N9" s="79"/>
    </row>
    <row r="10" spans="1:15" s="26" customFormat="1" ht="15" customHeight="1">
      <c r="A10" s="434" t="s">
        <v>253</v>
      </c>
      <c r="B10" s="422" t="s">
        <v>1092</v>
      </c>
      <c r="C10" s="436">
        <v>4</v>
      </c>
      <c r="D10" s="436">
        <v>26</v>
      </c>
      <c r="E10" s="436">
        <v>59</v>
      </c>
      <c r="F10" s="436">
        <v>1</v>
      </c>
      <c r="G10" s="436">
        <v>12</v>
      </c>
      <c r="H10" s="436">
        <v>33</v>
      </c>
      <c r="I10" s="436">
        <v>5</v>
      </c>
      <c r="J10" s="436">
        <v>38</v>
      </c>
      <c r="K10" s="438">
        <v>92</v>
      </c>
      <c r="N10" s="79"/>
    </row>
    <row r="11" spans="1:15" s="26" customFormat="1" ht="15" customHeight="1">
      <c r="A11" s="434" t="s">
        <v>253</v>
      </c>
      <c r="B11" s="422" t="s">
        <v>1093</v>
      </c>
      <c r="C11" s="436">
        <v>4</v>
      </c>
      <c r="D11" s="436">
        <v>23</v>
      </c>
      <c r="E11" s="436">
        <v>53</v>
      </c>
      <c r="F11" s="436">
        <v>1</v>
      </c>
      <c r="G11" s="436">
        <v>11</v>
      </c>
      <c r="H11" s="436">
        <v>28</v>
      </c>
      <c r="I11" s="436">
        <v>5</v>
      </c>
      <c r="J11" s="436">
        <v>34</v>
      </c>
      <c r="K11" s="438">
        <v>81</v>
      </c>
      <c r="N11" s="79"/>
    </row>
    <row r="12" spans="1:15" s="26" customFormat="1" ht="15" customHeight="1">
      <c r="A12" s="434" t="s">
        <v>253</v>
      </c>
      <c r="B12" s="422" t="s">
        <v>1094</v>
      </c>
      <c r="C12" s="436">
        <v>2</v>
      </c>
      <c r="D12" s="436">
        <v>24</v>
      </c>
      <c r="E12" s="436">
        <v>50</v>
      </c>
      <c r="F12" s="436">
        <v>2</v>
      </c>
      <c r="G12" s="436">
        <v>19</v>
      </c>
      <c r="H12" s="436">
        <v>42</v>
      </c>
      <c r="I12" s="436">
        <v>4</v>
      </c>
      <c r="J12" s="436">
        <v>42</v>
      </c>
      <c r="K12" s="438">
        <v>92</v>
      </c>
      <c r="N12" s="79"/>
    </row>
    <row r="13" spans="1:15" s="26" customFormat="1" ht="15" customHeight="1">
      <c r="A13" s="434" t="s">
        <v>253</v>
      </c>
      <c r="B13" s="422" t="s">
        <v>1095</v>
      </c>
      <c r="C13" s="436">
        <v>3</v>
      </c>
      <c r="D13" s="436">
        <v>25</v>
      </c>
      <c r="E13" s="436">
        <v>48</v>
      </c>
      <c r="F13" s="436">
        <v>2</v>
      </c>
      <c r="G13" s="436">
        <v>22</v>
      </c>
      <c r="H13" s="436">
        <v>42</v>
      </c>
      <c r="I13" s="436">
        <v>5</v>
      </c>
      <c r="J13" s="436">
        <v>48</v>
      </c>
      <c r="K13" s="438">
        <v>89</v>
      </c>
      <c r="N13" s="79"/>
    </row>
    <row r="14" spans="1:15" s="26" customFormat="1" ht="15" customHeight="1">
      <c r="A14" s="434" t="s">
        <v>253</v>
      </c>
      <c r="B14" s="422" t="s">
        <v>1124</v>
      </c>
      <c r="C14" s="436">
        <v>8</v>
      </c>
      <c r="D14" s="436">
        <v>30</v>
      </c>
      <c r="E14" s="436">
        <v>62</v>
      </c>
      <c r="F14" s="436">
        <v>4</v>
      </c>
      <c r="G14" s="436">
        <v>36</v>
      </c>
      <c r="H14" s="436">
        <v>62</v>
      </c>
      <c r="I14" s="436">
        <v>12</v>
      </c>
      <c r="J14" s="436">
        <v>67</v>
      </c>
      <c r="K14" s="438">
        <v>124</v>
      </c>
      <c r="N14" s="79"/>
    </row>
    <row r="15" spans="1:15" s="27" customFormat="1" ht="15" customHeight="1">
      <c r="A15" s="434" t="s">
        <v>253</v>
      </c>
      <c r="B15" s="421" t="s">
        <v>1467</v>
      </c>
      <c r="C15" s="438">
        <v>25</v>
      </c>
      <c r="D15" s="436">
        <v>223</v>
      </c>
      <c r="E15" s="438">
        <v>504</v>
      </c>
      <c r="F15" s="438">
        <v>11</v>
      </c>
      <c r="G15" s="436">
        <v>165</v>
      </c>
      <c r="H15" s="438">
        <v>376</v>
      </c>
      <c r="I15" s="436">
        <v>36</v>
      </c>
      <c r="J15" s="436">
        <v>388</v>
      </c>
      <c r="K15" s="438">
        <v>880</v>
      </c>
      <c r="L15" s="27" t="s">
        <v>283</v>
      </c>
      <c r="N15" s="79"/>
      <c r="O15" s="79"/>
    </row>
    <row r="16" spans="1:15" s="26" customFormat="1" ht="15" customHeight="1">
      <c r="A16" s="434" t="s">
        <v>253</v>
      </c>
      <c r="B16" s="422" t="s">
        <v>1114</v>
      </c>
      <c r="C16" s="436">
        <v>1</v>
      </c>
      <c r="D16" s="436">
        <v>64</v>
      </c>
      <c r="E16" s="436">
        <v>153</v>
      </c>
      <c r="F16" s="436">
        <v>0</v>
      </c>
      <c r="G16" s="436">
        <v>39</v>
      </c>
      <c r="H16" s="436">
        <v>102</v>
      </c>
      <c r="I16" s="436">
        <v>1</v>
      </c>
      <c r="J16" s="436">
        <v>102</v>
      </c>
      <c r="K16" s="438">
        <v>255</v>
      </c>
      <c r="N16" s="78"/>
    </row>
    <row r="17" spans="1:13" s="26" customFormat="1" ht="15" customHeight="1">
      <c r="A17" s="434" t="s">
        <v>253</v>
      </c>
      <c r="B17" s="422" t="s">
        <v>1131</v>
      </c>
      <c r="C17" s="436">
        <v>24</v>
      </c>
      <c r="D17" s="436">
        <v>160</v>
      </c>
      <c r="E17" s="436">
        <v>350</v>
      </c>
      <c r="F17" s="436">
        <v>11</v>
      </c>
      <c r="G17" s="436">
        <v>126</v>
      </c>
      <c r="H17" s="436">
        <v>274</v>
      </c>
      <c r="I17" s="436">
        <v>35</v>
      </c>
      <c r="J17" s="436">
        <v>286</v>
      </c>
      <c r="K17" s="438">
        <v>624</v>
      </c>
      <c r="M17" s="78"/>
    </row>
    <row r="18" spans="1:13" s="26" customFormat="1" ht="25.2" customHeight="1">
      <c r="A18" s="434" t="s">
        <v>103</v>
      </c>
      <c r="B18" s="422" t="s">
        <v>1126</v>
      </c>
      <c r="C18" s="436">
        <v>0</v>
      </c>
      <c r="D18" s="436">
        <v>0</v>
      </c>
      <c r="E18" s="436">
        <v>1</v>
      </c>
      <c r="F18" s="436">
        <v>0</v>
      </c>
      <c r="G18" s="436">
        <v>0</v>
      </c>
      <c r="H18" s="436">
        <v>0</v>
      </c>
      <c r="I18" s="436">
        <v>0</v>
      </c>
      <c r="J18" s="436">
        <v>0</v>
      </c>
      <c r="K18" s="438">
        <v>1</v>
      </c>
      <c r="L18" s="10"/>
      <c r="M18" s="10"/>
    </row>
    <row r="19" spans="1:13" s="26" customFormat="1" ht="15" customHeight="1">
      <c r="A19" s="434" t="s">
        <v>103</v>
      </c>
      <c r="B19" s="422" t="s">
        <v>1127</v>
      </c>
      <c r="C19" s="436">
        <v>0</v>
      </c>
      <c r="D19" s="436">
        <v>4</v>
      </c>
      <c r="E19" s="436">
        <v>17</v>
      </c>
      <c r="F19" s="436">
        <v>0</v>
      </c>
      <c r="G19" s="436">
        <v>1</v>
      </c>
      <c r="H19" s="436">
        <v>4</v>
      </c>
      <c r="I19" s="436">
        <v>1</v>
      </c>
      <c r="J19" s="436">
        <v>6</v>
      </c>
      <c r="K19" s="438">
        <v>21</v>
      </c>
    </row>
    <row r="20" spans="1:13" s="26" customFormat="1" ht="15" customHeight="1">
      <c r="A20" s="434" t="s">
        <v>103</v>
      </c>
      <c r="B20" s="422" t="s">
        <v>1050</v>
      </c>
      <c r="C20" s="436">
        <v>0</v>
      </c>
      <c r="D20" s="436">
        <v>13</v>
      </c>
      <c r="E20" s="436">
        <v>31</v>
      </c>
      <c r="F20" s="436">
        <v>0</v>
      </c>
      <c r="G20" s="436">
        <v>1</v>
      </c>
      <c r="H20" s="436">
        <v>2</v>
      </c>
      <c r="I20" s="436">
        <v>0</v>
      </c>
      <c r="J20" s="436">
        <v>14</v>
      </c>
      <c r="K20" s="438">
        <v>34</v>
      </c>
    </row>
    <row r="21" spans="1:13" s="26" customFormat="1" ht="15" customHeight="1">
      <c r="A21" s="434" t="s">
        <v>103</v>
      </c>
      <c r="B21" s="422" t="s">
        <v>1128</v>
      </c>
      <c r="C21" s="436">
        <v>7</v>
      </c>
      <c r="D21" s="436">
        <v>105</v>
      </c>
      <c r="E21" s="436">
        <v>294</v>
      </c>
      <c r="F21" s="436">
        <v>1</v>
      </c>
      <c r="G21" s="436">
        <v>29</v>
      </c>
      <c r="H21" s="436">
        <v>128</v>
      </c>
      <c r="I21" s="436">
        <v>8</v>
      </c>
      <c r="J21" s="436">
        <v>135</v>
      </c>
      <c r="K21" s="438">
        <v>423</v>
      </c>
    </row>
    <row r="22" spans="1:13" s="26" customFormat="1" ht="15" customHeight="1">
      <c r="A22" s="434" t="s">
        <v>103</v>
      </c>
      <c r="B22" s="422" t="s">
        <v>1129</v>
      </c>
      <c r="C22" s="436">
        <v>3</v>
      </c>
      <c r="D22" s="436">
        <v>45</v>
      </c>
      <c r="E22" s="436">
        <v>135</v>
      </c>
      <c r="F22" s="436">
        <v>1</v>
      </c>
      <c r="G22" s="436">
        <v>15</v>
      </c>
      <c r="H22" s="436">
        <v>74</v>
      </c>
      <c r="I22" s="436">
        <v>4</v>
      </c>
      <c r="J22" s="436">
        <v>60</v>
      </c>
      <c r="K22" s="438">
        <v>210</v>
      </c>
    </row>
    <row r="23" spans="1:13" s="26" customFormat="1" ht="15" customHeight="1">
      <c r="A23" s="434" t="s">
        <v>103</v>
      </c>
      <c r="B23" s="422" t="s">
        <v>1130</v>
      </c>
      <c r="C23" s="436">
        <v>4</v>
      </c>
      <c r="D23" s="436">
        <v>63</v>
      </c>
      <c r="E23" s="436">
        <v>184</v>
      </c>
      <c r="F23" s="436">
        <v>2</v>
      </c>
      <c r="G23" s="436">
        <v>19</v>
      </c>
      <c r="H23" s="436">
        <v>91</v>
      </c>
      <c r="I23" s="436">
        <v>6</v>
      </c>
      <c r="J23" s="436">
        <v>82</v>
      </c>
      <c r="K23" s="438">
        <v>276</v>
      </c>
    </row>
    <row r="24" spans="1:13" s="26" customFormat="1" ht="15" customHeight="1">
      <c r="A24" s="434" t="s">
        <v>103</v>
      </c>
      <c r="B24" s="422" t="s">
        <v>1092</v>
      </c>
      <c r="C24" s="436">
        <v>11</v>
      </c>
      <c r="D24" s="436">
        <v>138</v>
      </c>
      <c r="E24" s="436">
        <v>423</v>
      </c>
      <c r="F24" s="436">
        <v>2</v>
      </c>
      <c r="G24" s="436">
        <v>51</v>
      </c>
      <c r="H24" s="436">
        <v>230</v>
      </c>
      <c r="I24" s="436">
        <v>13</v>
      </c>
      <c r="J24" s="436">
        <v>189</v>
      </c>
      <c r="K24" s="438">
        <v>655</v>
      </c>
    </row>
    <row r="25" spans="1:13" s="26" customFormat="1" ht="15" customHeight="1">
      <c r="A25" s="434" t="s">
        <v>103</v>
      </c>
      <c r="B25" s="422" t="s">
        <v>1093</v>
      </c>
      <c r="C25" s="436">
        <v>11</v>
      </c>
      <c r="D25" s="436">
        <v>125</v>
      </c>
      <c r="E25" s="436">
        <v>358</v>
      </c>
      <c r="F25" s="436">
        <v>2</v>
      </c>
      <c r="G25" s="436">
        <v>38</v>
      </c>
      <c r="H25" s="436">
        <v>182</v>
      </c>
      <c r="I25" s="436">
        <v>13</v>
      </c>
      <c r="J25" s="436">
        <v>163</v>
      </c>
      <c r="K25" s="438">
        <v>540</v>
      </c>
      <c r="M25" s="78"/>
    </row>
    <row r="26" spans="1:13" s="26" customFormat="1" ht="15" customHeight="1">
      <c r="A26" s="434" t="s">
        <v>103</v>
      </c>
      <c r="B26" s="422" t="s">
        <v>1094</v>
      </c>
      <c r="C26" s="436">
        <v>11</v>
      </c>
      <c r="D26" s="436">
        <v>146</v>
      </c>
      <c r="E26" s="436">
        <v>382</v>
      </c>
      <c r="F26" s="436">
        <v>2</v>
      </c>
      <c r="G26" s="436">
        <v>51</v>
      </c>
      <c r="H26" s="436">
        <v>184</v>
      </c>
      <c r="I26" s="436">
        <v>13</v>
      </c>
      <c r="J26" s="436">
        <v>198</v>
      </c>
      <c r="K26" s="438">
        <v>566</v>
      </c>
      <c r="M26" s="78"/>
    </row>
    <row r="27" spans="1:13" s="26" customFormat="1" ht="15" customHeight="1">
      <c r="A27" s="434" t="s">
        <v>103</v>
      </c>
      <c r="B27" s="422" t="s">
        <v>1095</v>
      </c>
      <c r="C27" s="436">
        <v>11</v>
      </c>
      <c r="D27" s="436">
        <v>104</v>
      </c>
      <c r="E27" s="436">
        <v>264</v>
      </c>
      <c r="F27" s="436">
        <v>2</v>
      </c>
      <c r="G27" s="436">
        <v>36</v>
      </c>
      <c r="H27" s="436">
        <v>113</v>
      </c>
      <c r="I27" s="436">
        <v>13</v>
      </c>
      <c r="J27" s="436">
        <v>139</v>
      </c>
      <c r="K27" s="438">
        <v>377</v>
      </c>
    </row>
    <row r="28" spans="1:13" s="26" customFormat="1" ht="15" customHeight="1">
      <c r="A28" s="434" t="s">
        <v>103</v>
      </c>
      <c r="B28" s="422" t="s">
        <v>1124</v>
      </c>
      <c r="C28" s="436">
        <v>12</v>
      </c>
      <c r="D28" s="436">
        <v>74</v>
      </c>
      <c r="E28" s="436">
        <v>186</v>
      </c>
      <c r="F28" s="436">
        <v>5</v>
      </c>
      <c r="G28" s="436">
        <v>44</v>
      </c>
      <c r="H28" s="436">
        <v>101</v>
      </c>
      <c r="I28" s="436">
        <v>17</v>
      </c>
      <c r="J28" s="436">
        <v>117</v>
      </c>
      <c r="K28" s="438">
        <v>288</v>
      </c>
    </row>
    <row r="29" spans="1:13" s="27" customFormat="1" ht="15" customHeight="1">
      <c r="A29" s="434" t="s">
        <v>103</v>
      </c>
      <c r="B29" s="421" t="s">
        <v>1467</v>
      </c>
      <c r="C29" s="438">
        <v>70</v>
      </c>
      <c r="D29" s="436">
        <v>817</v>
      </c>
      <c r="E29" s="438">
        <v>2276</v>
      </c>
      <c r="F29" s="438">
        <v>17</v>
      </c>
      <c r="G29" s="436">
        <v>287</v>
      </c>
      <c r="H29" s="438">
        <v>1110</v>
      </c>
      <c r="I29" s="438">
        <v>87</v>
      </c>
      <c r="J29" s="436">
        <v>1104</v>
      </c>
      <c r="K29" s="438">
        <v>3390</v>
      </c>
    </row>
    <row r="30" spans="1:13" s="26" customFormat="1" ht="15" customHeight="1">
      <c r="A30" s="434" t="s">
        <v>103</v>
      </c>
      <c r="B30" s="422" t="s">
        <v>1114</v>
      </c>
      <c r="C30" s="436">
        <v>1</v>
      </c>
      <c r="D30" s="436">
        <v>18</v>
      </c>
      <c r="E30" s="436">
        <v>49</v>
      </c>
      <c r="F30" s="436">
        <v>0</v>
      </c>
      <c r="G30" s="436">
        <v>2</v>
      </c>
      <c r="H30" s="436">
        <v>6</v>
      </c>
      <c r="I30" s="436">
        <v>1</v>
      </c>
      <c r="J30" s="436">
        <v>20</v>
      </c>
      <c r="K30" s="438">
        <v>55</v>
      </c>
    </row>
    <row r="31" spans="1:13" s="26" customFormat="1" ht="15" customHeight="1">
      <c r="A31" s="434" t="s">
        <v>103</v>
      </c>
      <c r="B31" s="422" t="s">
        <v>1131</v>
      </c>
      <c r="C31" s="436">
        <v>69</v>
      </c>
      <c r="D31" s="436">
        <v>799</v>
      </c>
      <c r="E31" s="436">
        <v>2227</v>
      </c>
      <c r="F31" s="436">
        <v>17</v>
      </c>
      <c r="G31" s="436">
        <v>284</v>
      </c>
      <c r="H31" s="436">
        <v>1103</v>
      </c>
      <c r="I31" s="436">
        <v>86</v>
      </c>
      <c r="J31" s="436">
        <v>1084</v>
      </c>
      <c r="K31" s="438">
        <v>3334</v>
      </c>
    </row>
    <row r="32" spans="1:13" s="26" customFormat="1" ht="25.2" customHeight="1">
      <c r="A32" s="434" t="s">
        <v>1139</v>
      </c>
      <c r="B32" s="422" t="s">
        <v>1126</v>
      </c>
      <c r="C32" s="436">
        <v>0</v>
      </c>
      <c r="D32" s="436">
        <v>3</v>
      </c>
      <c r="E32" s="436">
        <v>21</v>
      </c>
      <c r="F32" s="436">
        <v>0</v>
      </c>
      <c r="G32" s="436">
        <v>4</v>
      </c>
      <c r="H32" s="436">
        <v>19</v>
      </c>
      <c r="I32" s="436">
        <v>0</v>
      </c>
      <c r="J32" s="436">
        <v>8</v>
      </c>
      <c r="K32" s="438">
        <v>40</v>
      </c>
    </row>
    <row r="33" spans="1:13" s="26" customFormat="1" ht="15" customHeight="1">
      <c r="A33" s="434" t="s">
        <v>1139</v>
      </c>
      <c r="B33" s="422" t="s">
        <v>1127</v>
      </c>
      <c r="C33" s="436">
        <v>0</v>
      </c>
      <c r="D33" s="436">
        <v>8</v>
      </c>
      <c r="E33" s="436">
        <v>54</v>
      </c>
      <c r="F33" s="436">
        <v>0</v>
      </c>
      <c r="G33" s="436">
        <v>11</v>
      </c>
      <c r="H33" s="436">
        <v>61</v>
      </c>
      <c r="I33" s="436">
        <v>0</v>
      </c>
      <c r="J33" s="436">
        <v>20</v>
      </c>
      <c r="K33" s="438">
        <v>115</v>
      </c>
    </row>
    <row r="34" spans="1:13" s="26" customFormat="1" ht="15" customHeight="1">
      <c r="A34" s="434" t="s">
        <v>1139</v>
      </c>
      <c r="B34" s="422" t="s">
        <v>1050</v>
      </c>
      <c r="C34" s="436">
        <v>0</v>
      </c>
      <c r="D34" s="436">
        <v>7</v>
      </c>
      <c r="E34" s="436">
        <v>32</v>
      </c>
      <c r="F34" s="436">
        <v>0</v>
      </c>
      <c r="G34" s="436">
        <v>9</v>
      </c>
      <c r="H34" s="436">
        <v>40</v>
      </c>
      <c r="I34" s="436">
        <v>1</v>
      </c>
      <c r="J34" s="436">
        <v>16</v>
      </c>
      <c r="K34" s="438">
        <v>72</v>
      </c>
    </row>
    <row r="35" spans="1:13" s="26" customFormat="1" ht="15" customHeight="1">
      <c r="A35" s="434" t="s">
        <v>1139</v>
      </c>
      <c r="B35" s="422" t="s">
        <v>1128</v>
      </c>
      <c r="C35" s="436">
        <v>4</v>
      </c>
      <c r="D35" s="436">
        <v>47</v>
      </c>
      <c r="E35" s="436">
        <v>138</v>
      </c>
      <c r="F35" s="436">
        <v>1</v>
      </c>
      <c r="G35" s="436">
        <v>33</v>
      </c>
      <c r="H35" s="436">
        <v>133</v>
      </c>
      <c r="I35" s="436">
        <v>5</v>
      </c>
      <c r="J35" s="436">
        <v>79</v>
      </c>
      <c r="K35" s="438">
        <v>271</v>
      </c>
    </row>
    <row r="36" spans="1:13" s="26" customFormat="1" ht="15" customHeight="1">
      <c r="A36" s="434" t="s">
        <v>1139</v>
      </c>
      <c r="B36" s="422" t="s">
        <v>1129</v>
      </c>
      <c r="C36" s="436">
        <v>2</v>
      </c>
      <c r="D36" s="436">
        <v>10</v>
      </c>
      <c r="E36" s="436">
        <v>37</v>
      </c>
      <c r="F36" s="436">
        <v>0</v>
      </c>
      <c r="G36" s="436">
        <v>9</v>
      </c>
      <c r="H36" s="436">
        <v>39</v>
      </c>
      <c r="I36" s="436">
        <v>2</v>
      </c>
      <c r="J36" s="436">
        <v>19</v>
      </c>
      <c r="K36" s="438">
        <v>76</v>
      </c>
    </row>
    <row r="37" spans="1:13" s="26" customFormat="1" ht="15" customHeight="1">
      <c r="A37" s="434" t="s">
        <v>1139</v>
      </c>
      <c r="B37" s="422" t="s">
        <v>1130</v>
      </c>
      <c r="C37" s="436">
        <v>0</v>
      </c>
      <c r="D37" s="436">
        <v>10</v>
      </c>
      <c r="E37" s="436">
        <v>41</v>
      </c>
      <c r="F37" s="436">
        <v>0</v>
      </c>
      <c r="G37" s="436">
        <v>11</v>
      </c>
      <c r="H37" s="436">
        <v>42</v>
      </c>
      <c r="I37" s="436">
        <v>0</v>
      </c>
      <c r="J37" s="436">
        <v>21</v>
      </c>
      <c r="K37" s="438">
        <v>83</v>
      </c>
    </row>
    <row r="38" spans="1:13" s="26" customFormat="1" ht="15" customHeight="1">
      <c r="A38" s="434" t="s">
        <v>1139</v>
      </c>
      <c r="B38" s="422" t="s">
        <v>1092</v>
      </c>
      <c r="C38" s="436">
        <v>1</v>
      </c>
      <c r="D38" s="436">
        <v>19</v>
      </c>
      <c r="E38" s="436">
        <v>80</v>
      </c>
      <c r="F38" s="436">
        <v>0</v>
      </c>
      <c r="G38" s="436">
        <v>17</v>
      </c>
      <c r="H38" s="436">
        <v>80</v>
      </c>
      <c r="I38" s="436">
        <v>1</v>
      </c>
      <c r="J38" s="436">
        <v>36</v>
      </c>
      <c r="K38" s="438">
        <v>159</v>
      </c>
    </row>
    <row r="39" spans="1:13" s="26" customFormat="1" ht="15" customHeight="1">
      <c r="A39" s="434" t="s">
        <v>1139</v>
      </c>
      <c r="B39" s="422" t="s">
        <v>1093</v>
      </c>
      <c r="C39" s="436">
        <v>1</v>
      </c>
      <c r="D39" s="436">
        <v>11</v>
      </c>
      <c r="E39" s="436">
        <v>42</v>
      </c>
      <c r="F39" s="436">
        <v>0</v>
      </c>
      <c r="G39" s="436">
        <v>15</v>
      </c>
      <c r="H39" s="436">
        <v>63</v>
      </c>
      <c r="I39" s="436">
        <v>1</v>
      </c>
      <c r="J39" s="436">
        <v>26</v>
      </c>
      <c r="K39" s="438">
        <v>105</v>
      </c>
    </row>
    <row r="40" spans="1:13" s="26" customFormat="1" ht="15" customHeight="1">
      <c r="A40" s="434" t="s">
        <v>1139</v>
      </c>
      <c r="B40" s="422" t="s">
        <v>1094</v>
      </c>
      <c r="C40" s="436">
        <v>0</v>
      </c>
      <c r="D40" s="436">
        <v>14</v>
      </c>
      <c r="E40" s="436">
        <v>41</v>
      </c>
      <c r="F40" s="436">
        <v>2</v>
      </c>
      <c r="G40" s="436">
        <v>27</v>
      </c>
      <c r="H40" s="436">
        <v>84</v>
      </c>
      <c r="I40" s="436">
        <v>2</v>
      </c>
      <c r="J40" s="436">
        <v>40</v>
      </c>
      <c r="K40" s="438">
        <v>125</v>
      </c>
    </row>
    <row r="41" spans="1:13" s="26" customFormat="1" ht="15" customHeight="1">
      <c r="A41" s="434" t="s">
        <v>1139</v>
      </c>
      <c r="B41" s="422" t="s">
        <v>1095</v>
      </c>
      <c r="C41" s="436">
        <v>1</v>
      </c>
      <c r="D41" s="436">
        <v>12</v>
      </c>
      <c r="E41" s="436">
        <v>34</v>
      </c>
      <c r="F41" s="436">
        <v>1</v>
      </c>
      <c r="G41" s="436">
        <v>27</v>
      </c>
      <c r="H41" s="436">
        <v>85</v>
      </c>
      <c r="I41" s="436">
        <v>2</v>
      </c>
      <c r="J41" s="436">
        <v>38</v>
      </c>
      <c r="K41" s="438">
        <v>120</v>
      </c>
    </row>
    <row r="42" spans="1:13" s="26" customFormat="1" ht="15" customHeight="1">
      <c r="A42" s="434" t="s">
        <v>1139</v>
      </c>
      <c r="B42" s="422" t="s">
        <v>1124</v>
      </c>
      <c r="C42" s="436">
        <v>2</v>
      </c>
      <c r="D42" s="436">
        <v>13</v>
      </c>
      <c r="E42" s="436">
        <v>33</v>
      </c>
      <c r="F42" s="436">
        <v>6</v>
      </c>
      <c r="G42" s="436">
        <v>42</v>
      </c>
      <c r="H42" s="436">
        <v>107</v>
      </c>
      <c r="I42" s="436">
        <v>7</v>
      </c>
      <c r="J42" s="436">
        <v>55</v>
      </c>
      <c r="K42" s="438">
        <v>140</v>
      </c>
    </row>
    <row r="43" spans="1:13" s="27" customFormat="1" ht="15" customHeight="1">
      <c r="A43" s="434" t="s">
        <v>1139</v>
      </c>
      <c r="B43" s="421" t="s">
        <v>1467</v>
      </c>
      <c r="C43" s="438">
        <v>11</v>
      </c>
      <c r="D43" s="436">
        <v>154</v>
      </c>
      <c r="E43" s="438">
        <v>554</v>
      </c>
      <c r="F43" s="438">
        <v>12</v>
      </c>
      <c r="G43" s="436">
        <v>203</v>
      </c>
      <c r="H43" s="438">
        <v>753</v>
      </c>
      <c r="I43" s="438">
        <v>23</v>
      </c>
      <c r="J43" s="436">
        <v>358</v>
      </c>
      <c r="K43" s="438">
        <v>1307</v>
      </c>
    </row>
    <row r="44" spans="1:13" s="26" customFormat="1" ht="15" customHeight="1">
      <c r="A44" s="434" t="s">
        <v>1139</v>
      </c>
      <c r="B44" s="422" t="s">
        <v>1114</v>
      </c>
      <c r="C44" s="436">
        <v>1</v>
      </c>
      <c r="D44" s="436">
        <v>19</v>
      </c>
      <c r="E44" s="436">
        <v>107</v>
      </c>
      <c r="F44" s="436">
        <v>1</v>
      </c>
      <c r="G44" s="436">
        <v>24</v>
      </c>
      <c r="H44" s="436">
        <v>120</v>
      </c>
      <c r="I44" s="436">
        <v>1</v>
      </c>
      <c r="J44" s="436">
        <v>43</v>
      </c>
      <c r="K44" s="438">
        <v>227</v>
      </c>
      <c r="M44" s="78"/>
    </row>
    <row r="45" spans="1:13" s="26" customFormat="1" ht="15" customHeight="1">
      <c r="A45" s="434" t="s">
        <v>1139</v>
      </c>
      <c r="B45" s="422" t="s">
        <v>1131</v>
      </c>
      <c r="C45" s="436">
        <v>10</v>
      </c>
      <c r="D45" s="436">
        <v>135</v>
      </c>
      <c r="E45" s="436">
        <v>445</v>
      </c>
      <c r="F45" s="436">
        <v>11</v>
      </c>
      <c r="G45" s="436">
        <v>179</v>
      </c>
      <c r="H45" s="436">
        <v>633</v>
      </c>
      <c r="I45" s="436">
        <v>22</v>
      </c>
      <c r="J45" s="436">
        <v>315</v>
      </c>
      <c r="K45" s="438">
        <v>1079</v>
      </c>
      <c r="M45" s="78"/>
    </row>
    <row r="46" spans="1:13">
      <c r="B46" s="437"/>
    </row>
    <row r="48" spans="1:13">
      <c r="B48" s="76"/>
    </row>
  </sheetData>
  <phoneticPr fontId="33" type="noConversion"/>
  <pageMargins left="0.39370078740157483" right="0.39370078740157483" top="0.39370078740157483" bottom="0.39370078740157483" header="0" footer="0"/>
  <pageSetup paperSize="9" scale="71" orientation="portrait" r:id="rId1"/>
  <headerFooter alignWithMargins="0"/>
  <tableParts count="1">
    <tablePart r:id="rId2"/>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K45"/>
  <sheetViews>
    <sheetView zoomScaleNormal="100" workbookViewId="0"/>
  </sheetViews>
  <sheetFormatPr defaultColWidth="11" defaultRowHeight="15"/>
  <cols>
    <col min="1" max="1" width="32" style="432" customWidth="1"/>
    <col min="2" max="2" width="17.109375" style="432" customWidth="1"/>
    <col min="3" max="9" width="12.6640625" style="432" customWidth="1"/>
    <col min="10" max="10" width="16" style="432" customWidth="1"/>
    <col min="11" max="11" width="14.33203125" style="432" customWidth="1"/>
    <col min="12" max="12" width="9" style="10" customWidth="1"/>
    <col min="13" max="14" width="11" style="10"/>
    <col min="15" max="15" width="13.109375" style="10" customWidth="1"/>
    <col min="16" max="16" width="13.5546875" style="10" customWidth="1"/>
    <col min="17" max="17" width="13.88671875" style="10" customWidth="1"/>
    <col min="18" max="18" width="12.88671875" style="10" customWidth="1"/>
    <col min="19" max="19" width="13" style="10" customWidth="1"/>
    <col min="20" max="16384" width="11" style="10"/>
  </cols>
  <sheetData>
    <row r="1" spans="1:11" s="25" customFormat="1" ht="22.5" customHeight="1">
      <c r="A1" s="439" t="s">
        <v>1143</v>
      </c>
      <c r="B1" s="432"/>
      <c r="C1" s="432"/>
      <c r="D1" s="432"/>
      <c r="E1" s="432"/>
      <c r="F1" s="432"/>
      <c r="G1" s="432"/>
      <c r="H1" s="432"/>
      <c r="I1" s="432"/>
      <c r="J1" s="432"/>
      <c r="K1" s="432"/>
    </row>
    <row r="2" spans="1:11" s="25" customFormat="1" ht="30" customHeight="1">
      <c r="A2" s="440" t="s">
        <v>540</v>
      </c>
      <c r="B2" s="432"/>
      <c r="C2" s="432"/>
      <c r="D2" s="432"/>
      <c r="E2" s="432"/>
      <c r="F2" s="432"/>
      <c r="G2" s="432"/>
      <c r="H2" s="432"/>
      <c r="I2" s="432"/>
      <c r="J2" s="432"/>
      <c r="K2" s="432"/>
    </row>
    <row r="3" spans="1:11" ht="47.4" customHeight="1">
      <c r="A3" s="433" t="s">
        <v>613</v>
      </c>
      <c r="B3" s="434" t="s">
        <v>189</v>
      </c>
      <c r="C3" s="435" t="s">
        <v>614</v>
      </c>
      <c r="D3" s="435" t="s">
        <v>1140</v>
      </c>
      <c r="E3" s="435" t="s">
        <v>615</v>
      </c>
      <c r="F3" s="435" t="s">
        <v>616</v>
      </c>
      <c r="G3" s="435" t="s">
        <v>1141</v>
      </c>
      <c r="H3" s="435" t="s">
        <v>617</v>
      </c>
      <c r="I3" s="435" t="s">
        <v>618</v>
      </c>
      <c r="J3" s="435" t="s">
        <v>1468</v>
      </c>
      <c r="K3" s="435" t="s">
        <v>590</v>
      </c>
    </row>
    <row r="4" spans="1:11" ht="25.2" customHeight="1">
      <c r="A4" s="434" t="s">
        <v>253</v>
      </c>
      <c r="B4" s="422" t="s">
        <v>1126</v>
      </c>
      <c r="C4" s="441">
        <v>0</v>
      </c>
      <c r="D4" s="441">
        <v>0.05</v>
      </c>
      <c r="E4" s="441">
        <v>0.13</v>
      </c>
      <c r="F4" s="441">
        <v>0</v>
      </c>
      <c r="G4" s="441">
        <v>0.03</v>
      </c>
      <c r="H4" s="441">
        <v>0.06</v>
      </c>
      <c r="I4" s="441">
        <v>0</v>
      </c>
      <c r="J4" s="441">
        <v>0.04</v>
      </c>
      <c r="K4" s="441">
        <v>0.09</v>
      </c>
    </row>
    <row r="5" spans="1:11" ht="15" customHeight="1">
      <c r="A5" s="434" t="s">
        <v>253</v>
      </c>
      <c r="B5" s="422" t="s">
        <v>1127</v>
      </c>
      <c r="C5" s="441">
        <v>0</v>
      </c>
      <c r="D5" s="441">
        <v>0.15</v>
      </c>
      <c r="E5" s="441">
        <v>0.36</v>
      </c>
      <c r="F5" s="441">
        <v>0</v>
      </c>
      <c r="G5" s="441">
        <v>0.08</v>
      </c>
      <c r="H5" s="441">
        <v>0.22</v>
      </c>
      <c r="I5" s="441">
        <v>0</v>
      </c>
      <c r="J5" s="441">
        <v>0.12</v>
      </c>
      <c r="K5" s="441">
        <v>0.28999999999999998</v>
      </c>
    </row>
    <row r="6" spans="1:11" ht="15" customHeight="1">
      <c r="A6" s="434" t="s">
        <v>253</v>
      </c>
      <c r="B6" s="422" t="s">
        <v>1050</v>
      </c>
      <c r="C6" s="441">
        <v>0</v>
      </c>
      <c r="D6" s="441">
        <v>0.23</v>
      </c>
      <c r="E6" s="441">
        <v>0.53</v>
      </c>
      <c r="F6" s="441">
        <v>0</v>
      </c>
      <c r="G6" s="441">
        <v>0.15</v>
      </c>
      <c r="H6" s="441">
        <v>0.41</v>
      </c>
      <c r="I6" s="441">
        <v>0</v>
      </c>
      <c r="J6" s="441">
        <v>0.19</v>
      </c>
      <c r="K6" s="441">
        <v>0.47</v>
      </c>
    </row>
    <row r="7" spans="1:11" ht="15" customHeight="1">
      <c r="A7" s="434" t="s">
        <v>253</v>
      </c>
      <c r="B7" s="422" t="s">
        <v>1128</v>
      </c>
      <c r="C7" s="441">
        <v>0.01</v>
      </c>
      <c r="D7" s="441">
        <v>0.08</v>
      </c>
      <c r="E7" s="441">
        <v>0.2</v>
      </c>
      <c r="F7" s="441">
        <v>0</v>
      </c>
      <c r="G7" s="441">
        <v>0.06</v>
      </c>
      <c r="H7" s="441">
        <v>0.17</v>
      </c>
      <c r="I7" s="441">
        <v>0.01</v>
      </c>
      <c r="J7" s="441">
        <v>7.0000000000000007E-2</v>
      </c>
      <c r="K7" s="441">
        <v>0.18</v>
      </c>
    </row>
    <row r="8" spans="1:11" ht="15" customHeight="1">
      <c r="A8" s="434" t="s">
        <v>253</v>
      </c>
      <c r="B8" s="422" t="s">
        <v>1129</v>
      </c>
      <c r="C8" s="441">
        <v>0</v>
      </c>
      <c r="D8" s="441">
        <v>0.05</v>
      </c>
      <c r="E8" s="441">
        <v>0.14000000000000001</v>
      </c>
      <c r="F8" s="441">
        <v>0</v>
      </c>
      <c r="G8" s="441">
        <v>0.05</v>
      </c>
      <c r="H8" s="441">
        <v>0.12</v>
      </c>
      <c r="I8" s="441">
        <v>0</v>
      </c>
      <c r="J8" s="441">
        <v>0.05</v>
      </c>
      <c r="K8" s="441">
        <v>0.13</v>
      </c>
    </row>
    <row r="9" spans="1:11" ht="15" customHeight="1">
      <c r="A9" s="434" t="s">
        <v>253</v>
      </c>
      <c r="B9" s="422" t="s">
        <v>1130</v>
      </c>
      <c r="C9" s="441">
        <v>0.01</v>
      </c>
      <c r="D9" s="441">
        <v>0.06</v>
      </c>
      <c r="E9" s="441">
        <v>0.15</v>
      </c>
      <c r="F9" s="441">
        <v>0</v>
      </c>
      <c r="G9" s="441">
        <v>0.05</v>
      </c>
      <c r="H9" s="441">
        <v>0.12</v>
      </c>
      <c r="I9" s="441">
        <v>0.01</v>
      </c>
      <c r="J9" s="441">
        <v>0.05</v>
      </c>
      <c r="K9" s="441">
        <v>0.14000000000000001</v>
      </c>
    </row>
    <row r="10" spans="1:11" ht="15" customHeight="1">
      <c r="A10" s="434" t="s">
        <v>253</v>
      </c>
      <c r="B10" s="422" t="s">
        <v>1092</v>
      </c>
      <c r="C10" s="441">
        <v>0.01</v>
      </c>
      <c r="D10" s="441">
        <v>7.0000000000000007E-2</v>
      </c>
      <c r="E10" s="441">
        <v>0.16</v>
      </c>
      <c r="F10" s="441">
        <v>0</v>
      </c>
      <c r="G10" s="441">
        <v>0.03</v>
      </c>
      <c r="H10" s="441">
        <v>0.09</v>
      </c>
      <c r="I10" s="441">
        <v>0.01</v>
      </c>
      <c r="J10" s="441">
        <v>0.05</v>
      </c>
      <c r="K10" s="441">
        <v>0.13</v>
      </c>
    </row>
    <row r="11" spans="1:11" ht="15" customHeight="1">
      <c r="A11" s="434" t="s">
        <v>253</v>
      </c>
      <c r="B11" s="422" t="s">
        <v>1093</v>
      </c>
      <c r="C11" s="441">
        <v>0.01</v>
      </c>
      <c r="D11" s="441">
        <v>7.0000000000000007E-2</v>
      </c>
      <c r="E11" s="441">
        <v>0.16</v>
      </c>
      <c r="F11" s="441">
        <v>0</v>
      </c>
      <c r="G11" s="441">
        <v>0.03</v>
      </c>
      <c r="H11" s="441">
        <v>0.08</v>
      </c>
      <c r="I11" s="441">
        <v>0.01</v>
      </c>
      <c r="J11" s="441">
        <v>0.05</v>
      </c>
      <c r="K11" s="441">
        <v>0.12</v>
      </c>
    </row>
    <row r="12" spans="1:11" ht="15" customHeight="1">
      <c r="A12" s="434" t="s">
        <v>253</v>
      </c>
      <c r="B12" s="422" t="s">
        <v>1094</v>
      </c>
      <c r="C12" s="441">
        <v>0.01</v>
      </c>
      <c r="D12" s="441">
        <v>0.06</v>
      </c>
      <c r="E12" s="441">
        <v>0.13</v>
      </c>
      <c r="F12" s="441">
        <v>0</v>
      </c>
      <c r="G12" s="441">
        <v>0.05</v>
      </c>
      <c r="H12" s="441">
        <v>0.11</v>
      </c>
      <c r="I12" s="441">
        <v>0</v>
      </c>
      <c r="J12" s="441">
        <v>0.05</v>
      </c>
      <c r="K12" s="441">
        <v>0.12</v>
      </c>
    </row>
    <row r="13" spans="1:11" ht="15" customHeight="1">
      <c r="A13" s="434" t="s">
        <v>253</v>
      </c>
      <c r="B13" s="422" t="s">
        <v>1095</v>
      </c>
      <c r="C13" s="441">
        <v>0.01</v>
      </c>
      <c r="D13" s="441">
        <v>7.0000000000000007E-2</v>
      </c>
      <c r="E13" s="441">
        <v>0.14000000000000001</v>
      </c>
      <c r="F13" s="441">
        <v>0.01</v>
      </c>
      <c r="G13" s="441">
        <v>0.06</v>
      </c>
      <c r="H13" s="441">
        <v>0.12</v>
      </c>
      <c r="I13" s="441">
        <v>0.01</v>
      </c>
      <c r="J13" s="441">
        <v>7.0000000000000007E-2</v>
      </c>
      <c r="K13" s="441">
        <v>0.13</v>
      </c>
    </row>
    <row r="14" spans="1:11" ht="15" customHeight="1">
      <c r="A14" s="434" t="s">
        <v>253</v>
      </c>
      <c r="B14" s="422" t="s">
        <v>1124</v>
      </c>
      <c r="C14" s="441">
        <v>0.02</v>
      </c>
      <c r="D14" s="441">
        <v>0.08</v>
      </c>
      <c r="E14" s="441">
        <v>0.16</v>
      </c>
      <c r="F14" s="441">
        <v>0.01</v>
      </c>
      <c r="G14" s="441">
        <v>0.09</v>
      </c>
      <c r="H14" s="441">
        <v>0.15</v>
      </c>
      <c r="I14" s="441">
        <v>0.01</v>
      </c>
      <c r="J14" s="441">
        <v>0.08</v>
      </c>
      <c r="K14" s="441">
        <v>0.16</v>
      </c>
    </row>
    <row r="15" spans="1:11" ht="15" customHeight="1">
      <c r="A15" s="434" t="s">
        <v>253</v>
      </c>
      <c r="B15" s="421" t="s">
        <v>1467</v>
      </c>
      <c r="C15" s="442">
        <v>0.01</v>
      </c>
      <c r="D15" s="442">
        <v>0.08</v>
      </c>
      <c r="E15" s="442">
        <v>0.18</v>
      </c>
      <c r="F15" s="442">
        <v>0</v>
      </c>
      <c r="G15" s="442">
        <v>0.06</v>
      </c>
      <c r="H15" s="442">
        <v>0.14000000000000001</v>
      </c>
      <c r="I15" s="442">
        <v>0.01</v>
      </c>
      <c r="J15" s="442">
        <v>7.0000000000000007E-2</v>
      </c>
      <c r="K15" s="442">
        <v>0.16</v>
      </c>
    </row>
    <row r="16" spans="1:11" ht="15" customHeight="1">
      <c r="A16" s="434" t="s">
        <v>253</v>
      </c>
      <c r="B16" s="422" t="s">
        <v>1114</v>
      </c>
      <c r="C16" s="441">
        <v>0</v>
      </c>
      <c r="D16" s="441">
        <v>0.14000000000000001</v>
      </c>
      <c r="E16" s="441">
        <v>0.34</v>
      </c>
      <c r="F16" s="441">
        <v>0</v>
      </c>
      <c r="G16" s="441">
        <v>0.09</v>
      </c>
      <c r="H16" s="441">
        <v>0.23</v>
      </c>
      <c r="I16" s="441">
        <v>0</v>
      </c>
      <c r="J16" s="441">
        <v>0.11</v>
      </c>
      <c r="K16" s="441">
        <v>0.28999999999999998</v>
      </c>
    </row>
    <row r="17" spans="1:11" ht="15" customHeight="1">
      <c r="A17" s="434" t="s">
        <v>253</v>
      </c>
      <c r="B17" s="422" t="s">
        <v>1131</v>
      </c>
      <c r="C17" s="441">
        <v>0.01</v>
      </c>
      <c r="D17" s="441">
        <v>7.0000000000000007E-2</v>
      </c>
      <c r="E17" s="441">
        <v>0.15</v>
      </c>
      <c r="F17" s="441">
        <v>0</v>
      </c>
      <c r="G17" s="441">
        <v>0.05</v>
      </c>
      <c r="H17" s="441">
        <v>0.12</v>
      </c>
      <c r="I17" s="441">
        <v>0.01</v>
      </c>
      <c r="J17" s="441">
        <v>0.06</v>
      </c>
      <c r="K17" s="441">
        <v>0.14000000000000001</v>
      </c>
    </row>
    <row r="18" spans="1:11" ht="25.2" customHeight="1">
      <c r="A18" s="434" t="s">
        <v>103</v>
      </c>
      <c r="B18" s="422" t="s">
        <v>1126</v>
      </c>
      <c r="C18" s="441">
        <v>0</v>
      </c>
      <c r="D18" s="441">
        <v>0</v>
      </c>
      <c r="E18" s="441">
        <v>0.01</v>
      </c>
      <c r="F18" s="441">
        <v>0</v>
      </c>
      <c r="G18" s="441">
        <v>0</v>
      </c>
      <c r="H18" s="441">
        <v>0</v>
      </c>
      <c r="I18" s="441">
        <v>0</v>
      </c>
      <c r="J18" s="441">
        <v>0</v>
      </c>
      <c r="K18" s="441">
        <v>0</v>
      </c>
    </row>
    <row r="19" spans="1:11" ht="15" customHeight="1">
      <c r="A19" s="434" t="s">
        <v>103</v>
      </c>
      <c r="B19" s="422" t="s">
        <v>1127</v>
      </c>
      <c r="C19" s="441">
        <v>0</v>
      </c>
      <c r="D19" s="441">
        <v>0.02</v>
      </c>
      <c r="E19" s="441">
        <v>0.08</v>
      </c>
      <c r="F19" s="441">
        <v>0</v>
      </c>
      <c r="G19" s="441">
        <v>0.01</v>
      </c>
      <c r="H19" s="441">
        <v>0.02</v>
      </c>
      <c r="I19" s="441">
        <v>0</v>
      </c>
      <c r="J19" s="441">
        <v>0.01</v>
      </c>
      <c r="K19" s="441">
        <v>0.05</v>
      </c>
    </row>
    <row r="20" spans="1:11" ht="15" customHeight="1">
      <c r="A20" s="434" t="s">
        <v>103</v>
      </c>
      <c r="B20" s="422" t="s">
        <v>1050</v>
      </c>
      <c r="C20" s="441">
        <v>0</v>
      </c>
      <c r="D20" s="441">
        <v>0.11</v>
      </c>
      <c r="E20" s="441">
        <v>0.26</v>
      </c>
      <c r="F20" s="441">
        <v>0</v>
      </c>
      <c r="G20" s="441">
        <v>0.01</v>
      </c>
      <c r="H20" s="441">
        <v>0.02</v>
      </c>
      <c r="I20" s="441">
        <v>0</v>
      </c>
      <c r="J20" s="441">
        <v>0.06</v>
      </c>
      <c r="K20" s="441">
        <v>0.14000000000000001</v>
      </c>
    </row>
    <row r="21" spans="1:11" ht="15" customHeight="1">
      <c r="A21" s="434" t="s">
        <v>103</v>
      </c>
      <c r="B21" s="422" t="s">
        <v>1128</v>
      </c>
      <c r="C21" s="441">
        <v>0.03</v>
      </c>
      <c r="D21" s="441">
        <v>0.48</v>
      </c>
      <c r="E21" s="441">
        <v>1.33</v>
      </c>
      <c r="F21" s="441">
        <v>0.01</v>
      </c>
      <c r="G21" s="441">
        <v>0.13</v>
      </c>
      <c r="H21" s="441">
        <v>0.57999999999999996</v>
      </c>
      <c r="I21" s="441">
        <v>0.02</v>
      </c>
      <c r="J21" s="441">
        <v>0.31</v>
      </c>
      <c r="K21" s="441">
        <v>0.96</v>
      </c>
    </row>
    <row r="22" spans="1:11" ht="15" customHeight="1">
      <c r="A22" s="434" t="s">
        <v>103</v>
      </c>
      <c r="B22" s="422" t="s">
        <v>1129</v>
      </c>
      <c r="C22" s="441">
        <v>0.03</v>
      </c>
      <c r="D22" s="441">
        <v>0.42</v>
      </c>
      <c r="E22" s="441">
        <v>1.28</v>
      </c>
      <c r="F22" s="441">
        <v>0.01</v>
      </c>
      <c r="G22" s="441">
        <v>0.14000000000000001</v>
      </c>
      <c r="H22" s="441">
        <v>0.69</v>
      </c>
      <c r="I22" s="441">
        <v>0.02</v>
      </c>
      <c r="J22" s="441">
        <v>0.28000000000000003</v>
      </c>
      <c r="K22" s="441">
        <v>0.99</v>
      </c>
    </row>
    <row r="23" spans="1:11" ht="15" customHeight="1">
      <c r="A23" s="434" t="s">
        <v>103</v>
      </c>
      <c r="B23" s="422" t="s">
        <v>1130</v>
      </c>
      <c r="C23" s="441">
        <v>0.03</v>
      </c>
      <c r="D23" s="441">
        <v>0.45</v>
      </c>
      <c r="E23" s="441">
        <v>1.33</v>
      </c>
      <c r="F23" s="441">
        <v>0.01</v>
      </c>
      <c r="G23" s="441">
        <v>0.14000000000000001</v>
      </c>
      <c r="H23" s="441">
        <v>0.66</v>
      </c>
      <c r="I23" s="441">
        <v>0.02</v>
      </c>
      <c r="J23" s="441">
        <v>0.3</v>
      </c>
      <c r="K23" s="441">
        <v>0.99</v>
      </c>
    </row>
    <row r="24" spans="1:11" ht="15" customHeight="1">
      <c r="A24" s="434" t="s">
        <v>103</v>
      </c>
      <c r="B24" s="422" t="s">
        <v>1092</v>
      </c>
      <c r="C24" s="441">
        <v>0.03</v>
      </c>
      <c r="D24" s="441">
        <v>0.39</v>
      </c>
      <c r="E24" s="441">
        <v>1.19</v>
      </c>
      <c r="F24" s="441">
        <v>0</v>
      </c>
      <c r="G24" s="441">
        <v>0.14000000000000001</v>
      </c>
      <c r="H24" s="441">
        <v>0.64</v>
      </c>
      <c r="I24" s="441">
        <v>0.02</v>
      </c>
      <c r="J24" s="441">
        <v>0.26</v>
      </c>
      <c r="K24" s="441">
        <v>0.91</v>
      </c>
    </row>
    <row r="25" spans="1:11" ht="15" customHeight="1">
      <c r="A25" s="434" t="s">
        <v>103</v>
      </c>
      <c r="B25" s="422" t="s">
        <v>1093</v>
      </c>
      <c r="C25" s="441">
        <v>0.03</v>
      </c>
      <c r="D25" s="441">
        <v>0.37</v>
      </c>
      <c r="E25" s="441">
        <v>1.07</v>
      </c>
      <c r="F25" s="441">
        <v>0.01</v>
      </c>
      <c r="G25" s="441">
        <v>0.11</v>
      </c>
      <c r="H25" s="441">
        <v>0.54</v>
      </c>
      <c r="I25" s="441">
        <v>0.02</v>
      </c>
      <c r="J25" s="441">
        <v>0.24</v>
      </c>
      <c r="K25" s="441">
        <v>0.8</v>
      </c>
    </row>
    <row r="26" spans="1:11" ht="15" customHeight="1">
      <c r="A26" s="434" t="s">
        <v>103</v>
      </c>
      <c r="B26" s="422" t="s">
        <v>1094</v>
      </c>
      <c r="C26" s="441">
        <v>0.03</v>
      </c>
      <c r="D26" s="441">
        <v>0.38</v>
      </c>
      <c r="E26" s="441">
        <v>0.98</v>
      </c>
      <c r="F26" s="441">
        <v>0.01</v>
      </c>
      <c r="G26" s="441">
        <v>0.13</v>
      </c>
      <c r="H26" s="441">
        <v>0.47</v>
      </c>
      <c r="I26" s="441">
        <v>0.02</v>
      </c>
      <c r="J26" s="441">
        <v>0.25</v>
      </c>
      <c r="K26" s="441">
        <v>0.73</v>
      </c>
    </row>
    <row r="27" spans="1:11" ht="15" customHeight="1">
      <c r="A27" s="434" t="s">
        <v>103</v>
      </c>
      <c r="B27" s="422" t="s">
        <v>1095</v>
      </c>
      <c r="C27" s="441">
        <v>0.03</v>
      </c>
      <c r="D27" s="441">
        <v>0.3</v>
      </c>
      <c r="E27" s="441">
        <v>0.75</v>
      </c>
      <c r="F27" s="441">
        <v>0.01</v>
      </c>
      <c r="G27" s="441">
        <v>0.1</v>
      </c>
      <c r="H27" s="441">
        <v>0.32</v>
      </c>
      <c r="I27" s="441">
        <v>0.02</v>
      </c>
      <c r="J27" s="441">
        <v>0.2</v>
      </c>
      <c r="K27" s="441">
        <v>0.53</v>
      </c>
    </row>
    <row r="28" spans="1:11" ht="15" customHeight="1">
      <c r="A28" s="434" t="s">
        <v>103</v>
      </c>
      <c r="B28" s="422" t="s">
        <v>1124</v>
      </c>
      <c r="C28" s="441">
        <v>0.03</v>
      </c>
      <c r="D28" s="441">
        <v>0.19</v>
      </c>
      <c r="E28" s="441">
        <v>0.48</v>
      </c>
      <c r="F28" s="441">
        <v>0.01</v>
      </c>
      <c r="G28" s="441">
        <v>0.11</v>
      </c>
      <c r="H28" s="441">
        <v>0.25</v>
      </c>
      <c r="I28" s="441">
        <v>0.02</v>
      </c>
      <c r="J28" s="441">
        <v>0.15</v>
      </c>
      <c r="K28" s="441">
        <v>0.36</v>
      </c>
    </row>
    <row r="29" spans="1:11" ht="15" customHeight="1">
      <c r="A29" s="434" t="s">
        <v>103</v>
      </c>
      <c r="B29" s="421" t="s">
        <v>1467</v>
      </c>
      <c r="C29" s="442">
        <v>0.03</v>
      </c>
      <c r="D29" s="442">
        <v>0.3</v>
      </c>
      <c r="E29" s="442">
        <v>0.83</v>
      </c>
      <c r="F29" s="442">
        <v>0.01</v>
      </c>
      <c r="G29" s="442">
        <v>0.1</v>
      </c>
      <c r="H29" s="442">
        <v>0.4</v>
      </c>
      <c r="I29" s="442">
        <v>0.02</v>
      </c>
      <c r="J29" s="442">
        <v>0.2</v>
      </c>
      <c r="K29" s="442">
        <v>0.62</v>
      </c>
    </row>
    <row r="30" spans="1:11" ht="15" customHeight="1">
      <c r="A30" s="434" t="s">
        <v>103</v>
      </c>
      <c r="B30" s="422" t="s">
        <v>1114</v>
      </c>
      <c r="C30" s="441">
        <v>0</v>
      </c>
      <c r="D30" s="441">
        <v>0.04</v>
      </c>
      <c r="E30" s="441">
        <v>0.11</v>
      </c>
      <c r="F30" s="441">
        <v>0</v>
      </c>
      <c r="G30" s="441">
        <v>0.01</v>
      </c>
      <c r="H30" s="441">
        <v>0.01</v>
      </c>
      <c r="I30" s="441">
        <v>0</v>
      </c>
      <c r="J30" s="441">
        <v>0.02</v>
      </c>
      <c r="K30" s="441">
        <v>0.06</v>
      </c>
    </row>
    <row r="31" spans="1:11" ht="15" customHeight="1">
      <c r="A31" s="434" t="s">
        <v>103</v>
      </c>
      <c r="B31" s="422" t="s">
        <v>1131</v>
      </c>
      <c r="C31" s="441">
        <v>0.03</v>
      </c>
      <c r="D31" s="441">
        <v>0.35</v>
      </c>
      <c r="E31" s="441">
        <v>0.98</v>
      </c>
      <c r="F31" s="441">
        <v>0.01</v>
      </c>
      <c r="G31" s="441">
        <v>0.12</v>
      </c>
      <c r="H31" s="441">
        <v>0.48</v>
      </c>
      <c r="I31" s="441">
        <v>0.02</v>
      </c>
      <c r="J31" s="441">
        <v>0.24</v>
      </c>
      <c r="K31" s="441">
        <v>0.72</v>
      </c>
    </row>
    <row r="32" spans="1:11" ht="25.2" customHeight="1">
      <c r="A32" s="434" t="s">
        <v>1139</v>
      </c>
      <c r="B32" s="422" t="s">
        <v>1126</v>
      </c>
      <c r="C32" s="441">
        <v>0</v>
      </c>
      <c r="D32" s="441">
        <v>0.03</v>
      </c>
      <c r="E32" s="441">
        <v>0.17</v>
      </c>
      <c r="F32" s="441">
        <v>0</v>
      </c>
      <c r="G32" s="441">
        <v>0.03</v>
      </c>
      <c r="H32" s="441">
        <v>0.15</v>
      </c>
      <c r="I32" s="441">
        <v>0</v>
      </c>
      <c r="J32" s="441">
        <v>0.03</v>
      </c>
      <c r="K32" s="441">
        <v>0.16</v>
      </c>
    </row>
    <row r="33" spans="1:11" ht="15" customHeight="1">
      <c r="A33" s="434" t="s">
        <v>1139</v>
      </c>
      <c r="B33" s="422" t="s">
        <v>1127</v>
      </c>
      <c r="C33" s="441">
        <v>0</v>
      </c>
      <c r="D33" s="441">
        <v>0.04</v>
      </c>
      <c r="E33" s="441">
        <v>0.27</v>
      </c>
      <c r="F33" s="441">
        <v>0</v>
      </c>
      <c r="G33" s="441">
        <v>0.06</v>
      </c>
      <c r="H33" s="441">
        <v>0.31</v>
      </c>
      <c r="I33" s="441">
        <v>0</v>
      </c>
      <c r="J33" s="441">
        <v>0.05</v>
      </c>
      <c r="K33" s="441">
        <v>0.28999999999999998</v>
      </c>
    </row>
    <row r="34" spans="1:11" ht="15" customHeight="1">
      <c r="A34" s="434" t="s">
        <v>1139</v>
      </c>
      <c r="B34" s="422" t="s">
        <v>1050</v>
      </c>
      <c r="C34" s="441">
        <v>0</v>
      </c>
      <c r="D34" s="441">
        <v>0.06</v>
      </c>
      <c r="E34" s="441">
        <v>0.26</v>
      </c>
      <c r="F34" s="441">
        <v>0</v>
      </c>
      <c r="G34" s="441">
        <v>7.0000000000000007E-2</v>
      </c>
      <c r="H34" s="441">
        <v>0.33</v>
      </c>
      <c r="I34" s="441">
        <v>0</v>
      </c>
      <c r="J34" s="441">
        <v>0.06</v>
      </c>
      <c r="K34" s="441">
        <v>0.28999999999999998</v>
      </c>
    </row>
    <row r="35" spans="1:11" ht="15" customHeight="1">
      <c r="A35" s="434" t="s">
        <v>1139</v>
      </c>
      <c r="B35" s="422" t="s">
        <v>1128</v>
      </c>
      <c r="C35" s="441">
        <v>0.02</v>
      </c>
      <c r="D35" s="441">
        <v>0.21</v>
      </c>
      <c r="E35" s="441">
        <v>0.62</v>
      </c>
      <c r="F35" s="441">
        <v>0.01</v>
      </c>
      <c r="G35" s="441">
        <v>0.15</v>
      </c>
      <c r="H35" s="441">
        <v>0.61</v>
      </c>
      <c r="I35" s="441">
        <v>0.01</v>
      </c>
      <c r="J35" s="441">
        <v>0.18</v>
      </c>
      <c r="K35" s="441">
        <v>0.62</v>
      </c>
    </row>
    <row r="36" spans="1:11" ht="15" customHeight="1">
      <c r="A36" s="434" t="s">
        <v>1139</v>
      </c>
      <c r="B36" s="422" t="s">
        <v>1129</v>
      </c>
      <c r="C36" s="441">
        <v>0.02</v>
      </c>
      <c r="D36" s="441">
        <v>0.09</v>
      </c>
      <c r="E36" s="441">
        <v>0.35</v>
      </c>
      <c r="F36" s="441">
        <v>0</v>
      </c>
      <c r="G36" s="441">
        <v>0.08</v>
      </c>
      <c r="H36" s="441">
        <v>0.36</v>
      </c>
      <c r="I36" s="441">
        <v>0.01</v>
      </c>
      <c r="J36" s="441">
        <v>0.09</v>
      </c>
      <c r="K36" s="441">
        <v>0.36</v>
      </c>
    </row>
    <row r="37" spans="1:11" ht="15" customHeight="1">
      <c r="A37" s="434" t="s">
        <v>1139</v>
      </c>
      <c r="B37" s="422" t="s">
        <v>1130</v>
      </c>
      <c r="C37" s="441">
        <v>0</v>
      </c>
      <c r="D37" s="441">
        <v>7.0000000000000007E-2</v>
      </c>
      <c r="E37" s="441">
        <v>0.3</v>
      </c>
      <c r="F37" s="441">
        <v>0</v>
      </c>
      <c r="G37" s="441">
        <v>0.08</v>
      </c>
      <c r="H37" s="441">
        <v>0.3</v>
      </c>
      <c r="I37" s="441">
        <v>0</v>
      </c>
      <c r="J37" s="441">
        <v>0.08</v>
      </c>
      <c r="K37" s="441">
        <v>0.3</v>
      </c>
    </row>
    <row r="38" spans="1:11" ht="15" customHeight="1">
      <c r="A38" s="434" t="s">
        <v>1139</v>
      </c>
      <c r="B38" s="422" t="s">
        <v>1092</v>
      </c>
      <c r="C38" s="441">
        <v>0</v>
      </c>
      <c r="D38" s="441">
        <v>0.05</v>
      </c>
      <c r="E38" s="441">
        <v>0.22</v>
      </c>
      <c r="F38" s="441">
        <v>0</v>
      </c>
      <c r="G38" s="441">
        <v>0.05</v>
      </c>
      <c r="H38" s="441">
        <v>0.22</v>
      </c>
      <c r="I38" s="441">
        <v>0</v>
      </c>
      <c r="J38" s="441">
        <v>0.05</v>
      </c>
      <c r="K38" s="441">
        <v>0.22</v>
      </c>
    </row>
    <row r="39" spans="1:11" ht="15" customHeight="1">
      <c r="A39" s="434" t="s">
        <v>1139</v>
      </c>
      <c r="B39" s="422" t="s">
        <v>1093</v>
      </c>
      <c r="C39" s="441">
        <v>0</v>
      </c>
      <c r="D39" s="441">
        <v>0.03</v>
      </c>
      <c r="E39" s="441">
        <v>0.13</v>
      </c>
      <c r="F39" s="441">
        <v>0</v>
      </c>
      <c r="G39" s="441">
        <v>0.04</v>
      </c>
      <c r="H39" s="441">
        <v>0.19</v>
      </c>
      <c r="I39" s="441">
        <v>0</v>
      </c>
      <c r="J39" s="441">
        <v>0.04</v>
      </c>
      <c r="K39" s="441">
        <v>0.16</v>
      </c>
    </row>
    <row r="40" spans="1:11" ht="15" customHeight="1">
      <c r="A40" s="434" t="s">
        <v>1139</v>
      </c>
      <c r="B40" s="422" t="s">
        <v>1094</v>
      </c>
      <c r="C40" s="441">
        <v>0</v>
      </c>
      <c r="D40" s="441">
        <v>0.04</v>
      </c>
      <c r="E40" s="441">
        <v>0.11</v>
      </c>
      <c r="F40" s="441">
        <v>0.01</v>
      </c>
      <c r="G40" s="441">
        <v>7.0000000000000007E-2</v>
      </c>
      <c r="H40" s="441">
        <v>0.21</v>
      </c>
      <c r="I40" s="441">
        <v>0</v>
      </c>
      <c r="J40" s="441">
        <v>0.05</v>
      </c>
      <c r="K40" s="441">
        <v>0.16</v>
      </c>
    </row>
    <row r="41" spans="1:11" ht="15" customHeight="1">
      <c r="A41" s="434" t="s">
        <v>1139</v>
      </c>
      <c r="B41" s="422" t="s">
        <v>1095</v>
      </c>
      <c r="C41" s="441">
        <v>0</v>
      </c>
      <c r="D41" s="441">
        <v>0.03</v>
      </c>
      <c r="E41" s="441">
        <v>0.1</v>
      </c>
      <c r="F41" s="441">
        <v>0</v>
      </c>
      <c r="G41" s="441">
        <v>7.0000000000000007E-2</v>
      </c>
      <c r="H41" s="441">
        <v>0.24</v>
      </c>
      <c r="I41" s="441">
        <v>0</v>
      </c>
      <c r="J41" s="441">
        <v>0.05</v>
      </c>
      <c r="K41" s="441">
        <v>0.17</v>
      </c>
    </row>
    <row r="42" spans="1:11" ht="15" customHeight="1">
      <c r="A42" s="434" t="s">
        <v>1139</v>
      </c>
      <c r="B42" s="422" t="s">
        <v>1124</v>
      </c>
      <c r="C42" s="441">
        <v>0</v>
      </c>
      <c r="D42" s="441">
        <v>0.03</v>
      </c>
      <c r="E42" s="441">
        <v>0.08</v>
      </c>
      <c r="F42" s="441">
        <v>0.01</v>
      </c>
      <c r="G42" s="441">
        <v>0.1</v>
      </c>
      <c r="H42" s="441">
        <v>0.26</v>
      </c>
      <c r="I42" s="441">
        <v>0.01</v>
      </c>
      <c r="J42" s="441">
        <v>7.0000000000000007E-2</v>
      </c>
      <c r="K42" s="441">
        <v>0.18</v>
      </c>
    </row>
    <row r="43" spans="1:11" ht="15" customHeight="1">
      <c r="A43" s="434" t="s">
        <v>1139</v>
      </c>
      <c r="B43" s="421" t="s">
        <v>1467</v>
      </c>
      <c r="C43" s="442">
        <v>0</v>
      </c>
      <c r="D43" s="442">
        <v>0.06</v>
      </c>
      <c r="E43" s="442">
        <v>0.2</v>
      </c>
      <c r="F43" s="442">
        <v>0</v>
      </c>
      <c r="G43" s="442">
        <v>7.0000000000000007E-2</v>
      </c>
      <c r="H43" s="442">
        <v>0.27</v>
      </c>
      <c r="I43" s="442">
        <v>0</v>
      </c>
      <c r="J43" s="442">
        <v>7.0000000000000007E-2</v>
      </c>
      <c r="K43" s="442">
        <v>0.24</v>
      </c>
    </row>
    <row r="44" spans="1:11" ht="15" customHeight="1">
      <c r="A44" s="434" t="s">
        <v>1139</v>
      </c>
      <c r="B44" s="422" t="s">
        <v>1114</v>
      </c>
      <c r="C44" s="441">
        <v>0</v>
      </c>
      <c r="D44" s="441">
        <v>0.04</v>
      </c>
      <c r="E44" s="441">
        <v>0.24</v>
      </c>
      <c r="F44" s="441">
        <v>0</v>
      </c>
      <c r="G44" s="441">
        <v>0.05</v>
      </c>
      <c r="H44" s="441">
        <v>0.27</v>
      </c>
      <c r="I44" s="441">
        <v>0</v>
      </c>
      <c r="J44" s="441">
        <v>0.05</v>
      </c>
      <c r="K44" s="441">
        <v>0.25</v>
      </c>
    </row>
    <row r="45" spans="1:11" ht="15" customHeight="1">
      <c r="A45" s="434" t="s">
        <v>1139</v>
      </c>
      <c r="B45" s="422" t="s">
        <v>1131</v>
      </c>
      <c r="C45" s="441">
        <v>0</v>
      </c>
      <c r="D45" s="441">
        <v>0.06</v>
      </c>
      <c r="E45" s="441">
        <v>0.2</v>
      </c>
      <c r="F45" s="441">
        <v>0</v>
      </c>
      <c r="G45" s="441">
        <v>0.08</v>
      </c>
      <c r="H45" s="441">
        <v>0.27</v>
      </c>
      <c r="I45" s="441">
        <v>0</v>
      </c>
      <c r="J45" s="441">
        <v>7.0000000000000007E-2</v>
      </c>
      <c r="K45" s="441">
        <v>0.23</v>
      </c>
    </row>
  </sheetData>
  <phoneticPr fontId="33" type="noConversion"/>
  <pageMargins left="0.39370078740157483" right="0.39370078740157483" top="0.39370078740157483" bottom="0.39370078740157483" header="0" footer="0"/>
  <pageSetup paperSize="9" scale="78" orientation="portrait" r:id="rId1"/>
  <headerFooter alignWithMargins="0"/>
  <tableParts count="1">
    <tablePart r:id="rId2"/>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24E1F-88ED-4DF1-9CA9-0B8D770AD6F0}">
  <dimension ref="A1:H38"/>
  <sheetViews>
    <sheetView workbookViewId="0"/>
  </sheetViews>
  <sheetFormatPr defaultRowHeight="13.2"/>
  <cols>
    <col min="1" max="1" width="41.5546875" customWidth="1"/>
    <col min="2" max="2" width="19.88671875" customWidth="1"/>
    <col min="3" max="4" width="15.6640625" customWidth="1"/>
    <col min="5" max="5" width="19.109375" customWidth="1"/>
    <col min="6" max="8" width="15.6640625" customWidth="1"/>
  </cols>
  <sheetData>
    <row r="1" spans="1:8" ht="21" customHeight="1">
      <c r="A1" s="65" t="s">
        <v>1702</v>
      </c>
    </row>
    <row r="2" spans="1:8" ht="30" customHeight="1">
      <c r="A2" s="62" t="s">
        <v>593</v>
      </c>
    </row>
    <row r="3" spans="1:8" s="5" customFormat="1" ht="48.6" customHeight="1">
      <c r="A3" s="5" t="s">
        <v>1144</v>
      </c>
      <c r="B3" s="199" t="s">
        <v>387</v>
      </c>
      <c r="C3" s="103" t="s">
        <v>1145</v>
      </c>
      <c r="D3" s="103" t="s">
        <v>500</v>
      </c>
      <c r="E3" s="103" t="s">
        <v>1147</v>
      </c>
      <c r="F3" s="103" t="s">
        <v>75</v>
      </c>
      <c r="G3" s="103" t="s">
        <v>1146</v>
      </c>
      <c r="H3" s="103" t="s">
        <v>76</v>
      </c>
    </row>
    <row r="4" spans="1:8" ht="25.2" customHeight="1">
      <c r="A4" s="5" t="s">
        <v>1148</v>
      </c>
      <c r="B4" s="73" t="s">
        <v>871</v>
      </c>
      <c r="C4" s="47">
        <v>41</v>
      </c>
      <c r="D4" s="47">
        <v>4</v>
      </c>
      <c r="E4" s="47">
        <v>23</v>
      </c>
      <c r="F4" s="47">
        <v>168</v>
      </c>
      <c r="G4" s="47">
        <v>18</v>
      </c>
      <c r="H4" s="47">
        <v>254</v>
      </c>
    </row>
    <row r="5" spans="1:8" ht="15" customHeight="1">
      <c r="A5" s="5" t="s">
        <v>1148</v>
      </c>
      <c r="B5" s="50">
        <v>2021</v>
      </c>
      <c r="C5" s="47">
        <v>33</v>
      </c>
      <c r="D5" s="47">
        <v>1</v>
      </c>
      <c r="E5" s="47">
        <v>11</v>
      </c>
      <c r="F5" s="47">
        <v>92</v>
      </c>
      <c r="G5" s="47">
        <v>7</v>
      </c>
      <c r="H5" s="47">
        <v>144</v>
      </c>
    </row>
    <row r="6" spans="1:8" ht="15" customHeight="1">
      <c r="A6" s="5" t="s">
        <v>1148</v>
      </c>
      <c r="B6" s="50">
        <v>2022</v>
      </c>
      <c r="C6" s="47">
        <v>47</v>
      </c>
      <c r="D6" s="47">
        <v>1</v>
      </c>
      <c r="E6" s="47">
        <v>24</v>
      </c>
      <c r="F6" s="47">
        <v>93</v>
      </c>
      <c r="G6" s="47">
        <v>14</v>
      </c>
      <c r="H6" s="47">
        <v>179</v>
      </c>
    </row>
    <row r="7" spans="1:8" ht="15" customHeight="1">
      <c r="A7" s="5" t="s">
        <v>1148</v>
      </c>
      <c r="B7" s="50">
        <v>2023</v>
      </c>
      <c r="C7" s="47">
        <v>36</v>
      </c>
      <c r="D7" s="47">
        <v>3</v>
      </c>
      <c r="E7" s="47">
        <v>14</v>
      </c>
      <c r="F7" s="47">
        <v>88</v>
      </c>
      <c r="G7" s="47">
        <v>24</v>
      </c>
      <c r="H7" s="47">
        <v>165</v>
      </c>
    </row>
    <row r="8" spans="1:8" ht="15" customHeight="1">
      <c r="A8" s="5" t="s">
        <v>1148</v>
      </c>
      <c r="B8" s="50">
        <v>2024</v>
      </c>
      <c r="C8" s="47">
        <v>12</v>
      </c>
      <c r="D8" s="47">
        <v>1</v>
      </c>
      <c r="E8" s="47">
        <v>7</v>
      </c>
      <c r="F8" s="47">
        <v>92</v>
      </c>
      <c r="G8" s="47">
        <v>29</v>
      </c>
      <c r="H8" s="47">
        <v>141</v>
      </c>
    </row>
    <row r="9" spans="1:8" ht="15" customHeight="1">
      <c r="A9" s="5" t="s">
        <v>1148</v>
      </c>
      <c r="B9" s="50">
        <v>2025</v>
      </c>
      <c r="C9" s="47">
        <v>14</v>
      </c>
      <c r="D9" s="47">
        <v>2</v>
      </c>
      <c r="E9" s="47">
        <v>8</v>
      </c>
      <c r="F9" s="47">
        <v>79</v>
      </c>
      <c r="G9" s="47">
        <v>37</v>
      </c>
      <c r="H9" s="47">
        <v>140</v>
      </c>
    </row>
    <row r="10" spans="1:8" s="5" customFormat="1" ht="15" customHeight="1">
      <c r="A10" s="5" t="s">
        <v>1148</v>
      </c>
      <c r="B10" s="141" t="s">
        <v>845</v>
      </c>
      <c r="C10" s="2">
        <v>28</v>
      </c>
      <c r="D10" s="2">
        <v>2</v>
      </c>
      <c r="E10" s="2">
        <v>13</v>
      </c>
      <c r="F10" s="2">
        <v>89</v>
      </c>
      <c r="G10" s="2">
        <v>22</v>
      </c>
      <c r="H10" s="2">
        <v>154</v>
      </c>
    </row>
    <row r="11" spans="1:8" ht="25.2" customHeight="1">
      <c r="A11" s="5" t="s">
        <v>1149</v>
      </c>
      <c r="B11" s="73" t="s">
        <v>871</v>
      </c>
      <c r="C11" s="47">
        <v>6</v>
      </c>
      <c r="D11" s="47">
        <v>1</v>
      </c>
      <c r="E11" s="47">
        <v>12</v>
      </c>
      <c r="F11" s="47">
        <v>93</v>
      </c>
      <c r="G11" s="47">
        <v>6</v>
      </c>
      <c r="H11" s="47">
        <v>118</v>
      </c>
    </row>
    <row r="12" spans="1:8" ht="15" customHeight="1">
      <c r="A12" s="5" t="s">
        <v>1149</v>
      </c>
      <c r="B12" s="50">
        <v>2021</v>
      </c>
      <c r="C12" s="47">
        <v>6</v>
      </c>
      <c r="D12" s="47">
        <v>0</v>
      </c>
      <c r="E12" s="47">
        <v>5</v>
      </c>
      <c r="F12" s="47">
        <v>45</v>
      </c>
      <c r="G12" s="47">
        <v>4</v>
      </c>
      <c r="H12" s="47">
        <v>60</v>
      </c>
    </row>
    <row r="13" spans="1:8" ht="15" customHeight="1">
      <c r="A13" s="5" t="s">
        <v>1149</v>
      </c>
      <c r="B13" s="50">
        <v>2022</v>
      </c>
      <c r="C13" s="47">
        <v>4</v>
      </c>
      <c r="D13" s="47">
        <v>0</v>
      </c>
      <c r="E13" s="47">
        <v>6</v>
      </c>
      <c r="F13" s="47">
        <v>48</v>
      </c>
      <c r="G13" s="47">
        <v>4</v>
      </c>
      <c r="H13" s="47">
        <v>62</v>
      </c>
    </row>
    <row r="14" spans="1:8" ht="15" customHeight="1">
      <c r="A14" s="5" t="s">
        <v>1149</v>
      </c>
      <c r="B14" s="50">
        <v>2023</v>
      </c>
      <c r="C14" s="47">
        <v>4</v>
      </c>
      <c r="D14" s="47">
        <v>0</v>
      </c>
      <c r="E14" s="47">
        <v>5</v>
      </c>
      <c r="F14" s="47">
        <v>46</v>
      </c>
      <c r="G14" s="47">
        <v>6</v>
      </c>
      <c r="H14" s="47">
        <v>61</v>
      </c>
    </row>
    <row r="15" spans="1:8" ht="15" customHeight="1">
      <c r="A15" s="5" t="s">
        <v>1149</v>
      </c>
      <c r="B15" s="50">
        <v>2024</v>
      </c>
      <c r="C15" s="47">
        <v>5</v>
      </c>
      <c r="D15" s="47">
        <v>0</v>
      </c>
      <c r="E15" s="47">
        <v>8</v>
      </c>
      <c r="F15" s="47">
        <v>41</v>
      </c>
      <c r="G15" s="47">
        <v>6</v>
      </c>
      <c r="H15" s="47">
        <v>60</v>
      </c>
    </row>
    <row r="16" spans="1:8" ht="15" customHeight="1">
      <c r="A16" s="5" t="s">
        <v>1149</v>
      </c>
      <c r="B16" s="50">
        <v>2025</v>
      </c>
      <c r="C16" s="47">
        <v>1</v>
      </c>
      <c r="D16" s="47">
        <v>0</v>
      </c>
      <c r="E16" s="47">
        <v>2</v>
      </c>
      <c r="F16" s="47">
        <v>36</v>
      </c>
      <c r="G16" s="47">
        <v>8</v>
      </c>
      <c r="H16" s="47">
        <v>47</v>
      </c>
    </row>
    <row r="17" spans="1:8" s="5" customFormat="1" ht="15" customHeight="1">
      <c r="A17" s="5" t="s">
        <v>1149</v>
      </c>
      <c r="B17" s="141" t="s">
        <v>845</v>
      </c>
      <c r="C17" s="2">
        <v>4</v>
      </c>
      <c r="D17" s="2">
        <v>0</v>
      </c>
      <c r="E17" s="2">
        <v>5</v>
      </c>
      <c r="F17" s="2">
        <v>43</v>
      </c>
      <c r="G17" s="2">
        <v>6</v>
      </c>
      <c r="H17" s="2">
        <v>58</v>
      </c>
    </row>
    <row r="18" spans="1:8" ht="25.2" customHeight="1">
      <c r="A18" s="5" t="s">
        <v>1150</v>
      </c>
      <c r="B18" s="73" t="s">
        <v>871</v>
      </c>
      <c r="C18" s="47">
        <v>0</v>
      </c>
      <c r="D18" s="47">
        <v>0</v>
      </c>
      <c r="E18" s="47">
        <v>0</v>
      </c>
      <c r="F18" s="47">
        <v>0</v>
      </c>
      <c r="G18" s="47">
        <v>16</v>
      </c>
      <c r="H18" s="47">
        <v>16</v>
      </c>
    </row>
    <row r="19" spans="1:8" ht="15" customHeight="1">
      <c r="A19" s="5" t="s">
        <v>1150</v>
      </c>
      <c r="B19" s="50">
        <v>2021</v>
      </c>
      <c r="C19" s="47">
        <v>0</v>
      </c>
      <c r="D19" s="47">
        <v>0</v>
      </c>
      <c r="E19" s="47">
        <v>0</v>
      </c>
      <c r="F19" s="47">
        <v>0</v>
      </c>
      <c r="G19" s="47">
        <v>8</v>
      </c>
      <c r="H19" s="47">
        <v>8</v>
      </c>
    </row>
    <row r="20" spans="1:8" ht="15" customHeight="1">
      <c r="A20" s="5" t="s">
        <v>1150</v>
      </c>
      <c r="B20" s="50">
        <v>2022</v>
      </c>
      <c r="C20" s="47">
        <v>0</v>
      </c>
      <c r="D20" s="47">
        <v>0</v>
      </c>
      <c r="E20" s="47">
        <v>0</v>
      </c>
      <c r="F20" s="47">
        <v>0</v>
      </c>
      <c r="G20" s="47">
        <v>16</v>
      </c>
      <c r="H20" s="47">
        <v>16</v>
      </c>
    </row>
    <row r="21" spans="1:8" ht="15" customHeight="1">
      <c r="A21" s="5" t="s">
        <v>1150</v>
      </c>
      <c r="B21" s="50">
        <v>2023</v>
      </c>
      <c r="C21" s="47">
        <v>0</v>
      </c>
      <c r="D21" s="47">
        <v>0</v>
      </c>
      <c r="E21" s="47">
        <v>0</v>
      </c>
      <c r="F21" s="47">
        <v>0</v>
      </c>
      <c r="G21" s="47">
        <v>17</v>
      </c>
      <c r="H21" s="47">
        <v>17</v>
      </c>
    </row>
    <row r="22" spans="1:8" ht="15" customHeight="1">
      <c r="A22" s="5" t="s">
        <v>1150</v>
      </c>
      <c r="B22" s="50">
        <v>2024</v>
      </c>
      <c r="C22" s="47">
        <v>0</v>
      </c>
      <c r="D22" s="47">
        <v>0</v>
      </c>
      <c r="E22" s="47">
        <v>0</v>
      </c>
      <c r="F22" s="47">
        <v>0</v>
      </c>
      <c r="G22" s="47">
        <v>17</v>
      </c>
      <c r="H22" s="47">
        <v>17</v>
      </c>
    </row>
    <row r="23" spans="1:8" ht="15" customHeight="1">
      <c r="A23" s="5" t="s">
        <v>1150</v>
      </c>
      <c r="B23" s="50">
        <v>2025</v>
      </c>
      <c r="C23" s="47">
        <v>0</v>
      </c>
      <c r="D23" s="47">
        <v>0</v>
      </c>
      <c r="E23" s="47">
        <v>0</v>
      </c>
      <c r="F23" s="47">
        <v>0</v>
      </c>
      <c r="G23" s="47">
        <v>24</v>
      </c>
      <c r="H23" s="47">
        <v>24</v>
      </c>
    </row>
    <row r="24" spans="1:8" s="5" customFormat="1" ht="15" customHeight="1">
      <c r="A24" s="5" t="s">
        <v>1150</v>
      </c>
      <c r="B24" s="141" t="s">
        <v>845</v>
      </c>
      <c r="C24" s="2">
        <v>0</v>
      </c>
      <c r="D24" s="2">
        <v>0</v>
      </c>
      <c r="E24" s="2">
        <v>0</v>
      </c>
      <c r="F24" s="2">
        <v>0</v>
      </c>
      <c r="G24" s="2">
        <v>16</v>
      </c>
      <c r="H24" s="2">
        <v>16</v>
      </c>
    </row>
    <row r="25" spans="1:8" ht="25.2" customHeight="1">
      <c r="A25" s="5" t="s">
        <v>1146</v>
      </c>
      <c r="B25" s="73" t="s">
        <v>871</v>
      </c>
      <c r="C25" s="47">
        <v>1</v>
      </c>
      <c r="D25" s="47">
        <v>0</v>
      </c>
      <c r="E25" s="47">
        <v>0</v>
      </c>
      <c r="F25" s="47">
        <v>4</v>
      </c>
      <c r="G25" s="47">
        <v>26</v>
      </c>
      <c r="H25" s="47">
        <v>31</v>
      </c>
    </row>
    <row r="26" spans="1:8" ht="15" customHeight="1">
      <c r="A26" s="5" t="s">
        <v>1146</v>
      </c>
      <c r="B26" s="50">
        <v>2021</v>
      </c>
      <c r="C26" s="47">
        <v>1</v>
      </c>
      <c r="D26" s="47">
        <v>0</v>
      </c>
      <c r="E26" s="47">
        <v>0</v>
      </c>
      <c r="F26" s="47">
        <v>0</v>
      </c>
      <c r="G26" s="47">
        <v>19</v>
      </c>
      <c r="H26" s="47">
        <v>20</v>
      </c>
    </row>
    <row r="27" spans="1:8" ht="15" customHeight="1">
      <c r="A27" s="5" t="s">
        <v>1146</v>
      </c>
      <c r="B27" s="50">
        <v>2022</v>
      </c>
      <c r="C27" s="47">
        <v>0</v>
      </c>
      <c r="D27" s="47">
        <v>0</v>
      </c>
      <c r="E27" s="47">
        <v>0</v>
      </c>
      <c r="F27" s="47">
        <v>5</v>
      </c>
      <c r="G27" s="47">
        <v>23</v>
      </c>
      <c r="H27" s="47">
        <v>28</v>
      </c>
    </row>
    <row r="28" spans="1:8" ht="15" customHeight="1">
      <c r="A28" s="5" t="s">
        <v>1146</v>
      </c>
      <c r="B28" s="50">
        <v>2023</v>
      </c>
      <c r="C28" s="47">
        <v>0</v>
      </c>
      <c r="D28" s="47">
        <v>0</v>
      </c>
      <c r="E28" s="47">
        <v>0</v>
      </c>
      <c r="F28" s="47">
        <v>2</v>
      </c>
      <c r="G28" s="47">
        <v>13</v>
      </c>
      <c r="H28" s="47">
        <v>15</v>
      </c>
    </row>
    <row r="29" spans="1:8" ht="15" customHeight="1">
      <c r="A29" s="5" t="s">
        <v>1146</v>
      </c>
      <c r="B29" s="50">
        <v>2024</v>
      </c>
      <c r="C29" s="47">
        <v>0</v>
      </c>
      <c r="D29" s="47">
        <v>0</v>
      </c>
      <c r="E29" s="47">
        <v>1</v>
      </c>
      <c r="F29" s="47">
        <v>3</v>
      </c>
      <c r="G29" s="47">
        <v>5</v>
      </c>
      <c r="H29" s="47">
        <v>9</v>
      </c>
    </row>
    <row r="30" spans="1:8" ht="15" customHeight="1">
      <c r="A30" s="5" t="s">
        <v>1146</v>
      </c>
      <c r="B30" s="50">
        <v>2025</v>
      </c>
      <c r="C30" s="47">
        <v>1</v>
      </c>
      <c r="D30" s="47">
        <v>0</v>
      </c>
      <c r="E30" s="47">
        <v>0</v>
      </c>
      <c r="F30" s="47">
        <v>5</v>
      </c>
      <c r="G30" s="47">
        <v>13</v>
      </c>
      <c r="H30" s="47">
        <v>19</v>
      </c>
    </row>
    <row r="31" spans="1:8" s="5" customFormat="1" ht="15" customHeight="1">
      <c r="A31" s="5" t="s">
        <v>1146</v>
      </c>
      <c r="B31" s="141" t="s">
        <v>845</v>
      </c>
      <c r="C31" s="2">
        <v>0</v>
      </c>
      <c r="D31" s="2">
        <v>0</v>
      </c>
      <c r="E31" s="2">
        <v>0</v>
      </c>
      <c r="F31" s="2">
        <v>3</v>
      </c>
      <c r="G31" s="2">
        <v>15</v>
      </c>
      <c r="H31" s="2">
        <v>18</v>
      </c>
    </row>
    <row r="32" spans="1:8" ht="25.2" customHeight="1">
      <c r="A32" s="5" t="s">
        <v>185</v>
      </c>
      <c r="B32" s="73" t="s">
        <v>871</v>
      </c>
      <c r="C32" s="47">
        <v>47</v>
      </c>
      <c r="D32" s="47">
        <v>5</v>
      </c>
      <c r="E32" s="47">
        <v>35</v>
      </c>
      <c r="F32" s="47">
        <v>266</v>
      </c>
      <c r="G32" s="47">
        <v>66</v>
      </c>
      <c r="H32" s="47">
        <v>419</v>
      </c>
    </row>
    <row r="33" spans="1:8" ht="15" customHeight="1">
      <c r="A33" s="5" t="s">
        <v>185</v>
      </c>
      <c r="B33" s="50">
        <v>2021</v>
      </c>
      <c r="C33" s="47">
        <v>40</v>
      </c>
      <c r="D33" s="47">
        <v>1</v>
      </c>
      <c r="E33" s="47">
        <v>16</v>
      </c>
      <c r="F33" s="47">
        <v>137</v>
      </c>
      <c r="G33" s="47">
        <v>38</v>
      </c>
      <c r="H33" s="47">
        <v>232</v>
      </c>
    </row>
    <row r="34" spans="1:8" ht="15" customHeight="1">
      <c r="A34" s="5" t="s">
        <v>185</v>
      </c>
      <c r="B34" s="50">
        <v>2022</v>
      </c>
      <c r="C34" s="47">
        <v>51</v>
      </c>
      <c r="D34" s="47">
        <v>1</v>
      </c>
      <c r="E34" s="47">
        <v>30</v>
      </c>
      <c r="F34" s="47">
        <v>146</v>
      </c>
      <c r="G34" s="47">
        <v>57</v>
      </c>
      <c r="H34" s="47">
        <v>285</v>
      </c>
    </row>
    <row r="35" spans="1:8" ht="15" customHeight="1">
      <c r="A35" s="5" t="s">
        <v>185</v>
      </c>
      <c r="B35" s="50">
        <v>2023</v>
      </c>
      <c r="C35" s="47">
        <v>40</v>
      </c>
      <c r="D35" s="47">
        <v>3</v>
      </c>
      <c r="E35" s="47">
        <v>19</v>
      </c>
      <c r="F35" s="47">
        <v>136</v>
      </c>
      <c r="G35" s="47">
        <v>60</v>
      </c>
      <c r="H35" s="47">
        <v>258</v>
      </c>
    </row>
    <row r="36" spans="1:8" ht="15" customHeight="1">
      <c r="A36" s="5" t="s">
        <v>185</v>
      </c>
      <c r="B36" s="50">
        <v>2024</v>
      </c>
      <c r="C36" s="47">
        <v>17</v>
      </c>
      <c r="D36" s="47">
        <v>1</v>
      </c>
      <c r="E36" s="47">
        <v>16</v>
      </c>
      <c r="F36" s="47">
        <v>136</v>
      </c>
      <c r="G36" s="47">
        <v>57</v>
      </c>
      <c r="H36" s="47">
        <v>227</v>
      </c>
    </row>
    <row r="37" spans="1:8" ht="15" customHeight="1">
      <c r="A37" s="5" t="s">
        <v>185</v>
      </c>
      <c r="B37" s="50">
        <v>2025</v>
      </c>
      <c r="C37" s="47">
        <v>16</v>
      </c>
      <c r="D37" s="47">
        <v>2</v>
      </c>
      <c r="E37" s="47">
        <v>10</v>
      </c>
      <c r="F37" s="47">
        <v>120</v>
      </c>
      <c r="G37" s="47">
        <v>82</v>
      </c>
      <c r="H37" s="47">
        <v>230</v>
      </c>
    </row>
    <row r="38" spans="1:8" s="5" customFormat="1" ht="15" customHeight="1">
      <c r="A38" s="5" t="s">
        <v>185</v>
      </c>
      <c r="B38" s="141" t="s">
        <v>845</v>
      </c>
      <c r="C38" s="2">
        <v>33</v>
      </c>
      <c r="D38" s="2">
        <v>2</v>
      </c>
      <c r="E38" s="2">
        <v>18</v>
      </c>
      <c r="F38" s="2">
        <v>135</v>
      </c>
      <c r="G38" s="2">
        <v>59</v>
      </c>
      <c r="H38" s="2">
        <v>246</v>
      </c>
    </row>
  </sheetData>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5E5F8-18BE-48AF-A677-56CB43E6000E}">
  <dimension ref="A1:H38"/>
  <sheetViews>
    <sheetView workbookViewId="0"/>
  </sheetViews>
  <sheetFormatPr defaultRowHeight="13.2"/>
  <cols>
    <col min="1" max="1" width="41.5546875" customWidth="1"/>
    <col min="2" max="2" width="19.88671875" customWidth="1"/>
    <col min="3" max="4" width="15.6640625" customWidth="1"/>
    <col min="5" max="5" width="19.109375" customWidth="1"/>
    <col min="6" max="8" width="15.6640625" customWidth="1"/>
  </cols>
  <sheetData>
    <row r="1" spans="1:8" ht="21" customHeight="1">
      <c r="A1" s="65" t="s">
        <v>1703</v>
      </c>
    </row>
    <row r="2" spans="1:8" ht="30" customHeight="1">
      <c r="A2" s="62" t="s">
        <v>593</v>
      </c>
    </row>
    <row r="3" spans="1:8" s="5" customFormat="1" ht="48.6" customHeight="1">
      <c r="A3" s="5" t="s">
        <v>1144</v>
      </c>
      <c r="B3" s="199" t="s">
        <v>387</v>
      </c>
      <c r="C3" s="103" t="s">
        <v>1145</v>
      </c>
      <c r="D3" s="103" t="s">
        <v>500</v>
      </c>
      <c r="E3" s="103" t="s">
        <v>1147</v>
      </c>
      <c r="F3" s="103" t="s">
        <v>75</v>
      </c>
      <c r="G3" s="103" t="s">
        <v>1146</v>
      </c>
      <c r="H3" s="103" t="s">
        <v>76</v>
      </c>
    </row>
    <row r="4" spans="1:8" ht="25.2" customHeight="1">
      <c r="A4" s="5" t="s">
        <v>1148</v>
      </c>
      <c r="B4" s="73" t="s">
        <v>871</v>
      </c>
      <c r="C4" s="47">
        <v>125</v>
      </c>
      <c r="D4" s="47">
        <v>10</v>
      </c>
      <c r="E4" s="47">
        <v>93</v>
      </c>
      <c r="F4" s="47">
        <v>356</v>
      </c>
      <c r="G4" s="47">
        <v>47</v>
      </c>
      <c r="H4" s="47">
        <v>631</v>
      </c>
    </row>
    <row r="5" spans="1:8" ht="15" customHeight="1">
      <c r="A5" s="5" t="s">
        <v>1148</v>
      </c>
      <c r="B5" s="50">
        <v>2021</v>
      </c>
      <c r="C5" s="47">
        <v>82</v>
      </c>
      <c r="D5" s="47">
        <v>3</v>
      </c>
      <c r="E5" s="47">
        <v>35</v>
      </c>
      <c r="F5" s="47">
        <v>152</v>
      </c>
      <c r="G5" s="47">
        <v>23</v>
      </c>
      <c r="H5" s="47">
        <v>295</v>
      </c>
    </row>
    <row r="6" spans="1:8" ht="15" customHeight="1">
      <c r="A6" s="5" t="s">
        <v>1148</v>
      </c>
      <c r="B6" s="50">
        <v>2022</v>
      </c>
      <c r="C6" s="47">
        <v>79</v>
      </c>
      <c r="D6" s="47">
        <v>4</v>
      </c>
      <c r="E6" s="47">
        <v>36</v>
      </c>
      <c r="F6" s="47">
        <v>185</v>
      </c>
      <c r="G6" s="47">
        <v>47</v>
      </c>
      <c r="H6" s="47">
        <v>351</v>
      </c>
    </row>
    <row r="7" spans="1:8" ht="15" customHeight="1">
      <c r="A7" s="5" t="s">
        <v>1148</v>
      </c>
      <c r="B7" s="50">
        <v>2023</v>
      </c>
      <c r="C7" s="47">
        <v>73</v>
      </c>
      <c r="D7" s="47">
        <v>1</v>
      </c>
      <c r="E7" s="47">
        <v>60</v>
      </c>
      <c r="F7" s="47">
        <v>174</v>
      </c>
      <c r="G7" s="47">
        <v>59</v>
      </c>
      <c r="H7" s="47">
        <v>367</v>
      </c>
    </row>
    <row r="8" spans="1:8" ht="15" customHeight="1">
      <c r="A8" s="5" t="s">
        <v>1148</v>
      </c>
      <c r="B8" s="50">
        <v>2024</v>
      </c>
      <c r="C8" s="47">
        <v>61</v>
      </c>
      <c r="D8" s="47">
        <v>0</v>
      </c>
      <c r="E8" s="47">
        <v>41</v>
      </c>
      <c r="F8" s="47">
        <v>180</v>
      </c>
      <c r="G8" s="47">
        <v>61</v>
      </c>
      <c r="H8" s="47">
        <v>343</v>
      </c>
    </row>
    <row r="9" spans="1:8" ht="15" customHeight="1">
      <c r="A9" s="5" t="s">
        <v>1148</v>
      </c>
      <c r="B9" s="50">
        <v>2025</v>
      </c>
      <c r="C9" s="47">
        <v>57</v>
      </c>
      <c r="D9" s="47">
        <v>1</v>
      </c>
      <c r="E9" s="47">
        <v>23</v>
      </c>
      <c r="F9" s="47">
        <v>185</v>
      </c>
      <c r="G9" s="47">
        <v>66</v>
      </c>
      <c r="H9" s="47">
        <v>332</v>
      </c>
    </row>
    <row r="10" spans="1:8" s="5" customFormat="1" ht="15" customHeight="1">
      <c r="A10" s="5" t="s">
        <v>1148</v>
      </c>
      <c r="B10" s="141" t="s">
        <v>845</v>
      </c>
      <c r="C10" s="2">
        <v>70</v>
      </c>
      <c r="D10" s="2">
        <v>2</v>
      </c>
      <c r="E10" s="2">
        <v>39</v>
      </c>
      <c r="F10" s="2">
        <v>175</v>
      </c>
      <c r="G10" s="2">
        <v>51</v>
      </c>
      <c r="H10" s="2">
        <v>338</v>
      </c>
    </row>
    <row r="11" spans="1:8" ht="25.2" customHeight="1">
      <c r="A11" s="5" t="s">
        <v>1149</v>
      </c>
      <c r="B11" s="73" t="s">
        <v>871</v>
      </c>
      <c r="C11" s="47">
        <v>9</v>
      </c>
      <c r="D11" s="47">
        <v>3</v>
      </c>
      <c r="E11" s="47">
        <v>18</v>
      </c>
      <c r="F11" s="47">
        <v>74</v>
      </c>
      <c r="G11" s="47">
        <v>7</v>
      </c>
      <c r="H11" s="47">
        <v>111</v>
      </c>
    </row>
    <row r="12" spans="1:8" ht="15" customHeight="1">
      <c r="A12" s="5" t="s">
        <v>1149</v>
      </c>
      <c r="B12" s="50">
        <v>2021</v>
      </c>
      <c r="C12" s="47">
        <v>5</v>
      </c>
      <c r="D12" s="47">
        <v>0</v>
      </c>
      <c r="E12" s="47">
        <v>4</v>
      </c>
      <c r="F12" s="47">
        <v>22</v>
      </c>
      <c r="G12" s="47">
        <v>2</v>
      </c>
      <c r="H12" s="47">
        <v>33</v>
      </c>
    </row>
    <row r="13" spans="1:8" ht="15" customHeight="1">
      <c r="A13" s="5" t="s">
        <v>1149</v>
      </c>
      <c r="B13" s="50">
        <v>2022</v>
      </c>
      <c r="C13" s="47">
        <v>6</v>
      </c>
      <c r="D13" s="47">
        <v>0</v>
      </c>
      <c r="E13" s="47">
        <v>8</v>
      </c>
      <c r="F13" s="47">
        <v>28</v>
      </c>
      <c r="G13" s="47">
        <v>6</v>
      </c>
      <c r="H13" s="47">
        <v>48</v>
      </c>
    </row>
    <row r="14" spans="1:8" ht="15" customHeight="1">
      <c r="A14" s="5" t="s">
        <v>1149</v>
      </c>
      <c r="B14" s="50">
        <v>2023</v>
      </c>
      <c r="C14" s="47">
        <v>8</v>
      </c>
      <c r="D14" s="47">
        <v>0</v>
      </c>
      <c r="E14" s="47">
        <v>7</v>
      </c>
      <c r="F14" s="47">
        <v>39</v>
      </c>
      <c r="G14" s="47">
        <v>4</v>
      </c>
      <c r="H14" s="47">
        <v>58</v>
      </c>
    </row>
    <row r="15" spans="1:8" ht="15" customHeight="1">
      <c r="A15" s="5" t="s">
        <v>1149</v>
      </c>
      <c r="B15" s="50">
        <v>2024</v>
      </c>
      <c r="C15" s="47">
        <v>5</v>
      </c>
      <c r="D15" s="47">
        <v>0</v>
      </c>
      <c r="E15" s="47">
        <v>5</v>
      </c>
      <c r="F15" s="47">
        <v>36</v>
      </c>
      <c r="G15" s="47">
        <v>5</v>
      </c>
      <c r="H15" s="47">
        <v>51</v>
      </c>
    </row>
    <row r="16" spans="1:8" ht="15" customHeight="1">
      <c r="A16" s="5" t="s">
        <v>1149</v>
      </c>
      <c r="B16" s="50">
        <v>2025</v>
      </c>
      <c r="C16" s="47">
        <v>7</v>
      </c>
      <c r="D16" s="47">
        <v>0</v>
      </c>
      <c r="E16" s="47">
        <v>5</v>
      </c>
      <c r="F16" s="47">
        <v>25</v>
      </c>
      <c r="G16" s="47">
        <v>9</v>
      </c>
      <c r="H16" s="47">
        <v>46</v>
      </c>
    </row>
    <row r="17" spans="1:8" s="5" customFormat="1" ht="15" customHeight="1">
      <c r="A17" s="5" t="s">
        <v>1149</v>
      </c>
      <c r="B17" s="141" t="s">
        <v>845</v>
      </c>
      <c r="C17" s="2">
        <v>6</v>
      </c>
      <c r="D17" s="2">
        <v>0</v>
      </c>
      <c r="E17" s="2">
        <v>6</v>
      </c>
      <c r="F17" s="2">
        <v>30</v>
      </c>
      <c r="G17" s="2">
        <v>5</v>
      </c>
      <c r="H17" s="2">
        <v>47</v>
      </c>
    </row>
    <row r="18" spans="1:8" ht="25.2" customHeight="1">
      <c r="A18" s="5" t="s">
        <v>1150</v>
      </c>
      <c r="B18" s="73" t="s">
        <v>871</v>
      </c>
      <c r="C18" s="47">
        <v>0</v>
      </c>
      <c r="D18" s="47">
        <v>0</v>
      </c>
      <c r="E18" s="47">
        <v>0</v>
      </c>
      <c r="F18" s="47">
        <v>0</v>
      </c>
      <c r="G18" s="47">
        <v>121</v>
      </c>
      <c r="H18" s="47">
        <v>121</v>
      </c>
    </row>
    <row r="19" spans="1:8" ht="15" customHeight="1">
      <c r="A19" s="5" t="s">
        <v>1150</v>
      </c>
      <c r="B19" s="50">
        <v>2021</v>
      </c>
      <c r="C19" s="47">
        <v>0</v>
      </c>
      <c r="D19" s="47">
        <v>0</v>
      </c>
      <c r="E19" s="47">
        <v>0</v>
      </c>
      <c r="F19" s="47">
        <v>0</v>
      </c>
      <c r="G19" s="47">
        <v>77</v>
      </c>
      <c r="H19" s="47">
        <v>77</v>
      </c>
    </row>
    <row r="20" spans="1:8" ht="15" customHeight="1">
      <c r="A20" s="5" t="s">
        <v>1150</v>
      </c>
      <c r="B20" s="50">
        <v>2022</v>
      </c>
      <c r="C20" s="47">
        <v>0</v>
      </c>
      <c r="D20" s="47">
        <v>0</v>
      </c>
      <c r="E20" s="47">
        <v>0</v>
      </c>
      <c r="F20" s="47">
        <v>0</v>
      </c>
      <c r="G20" s="47">
        <v>96</v>
      </c>
      <c r="H20" s="47">
        <v>96</v>
      </c>
    </row>
    <row r="21" spans="1:8" ht="15" customHeight="1">
      <c r="A21" s="5" t="s">
        <v>1150</v>
      </c>
      <c r="B21" s="50">
        <v>2023</v>
      </c>
      <c r="C21" s="47">
        <v>0</v>
      </c>
      <c r="D21" s="47">
        <v>0</v>
      </c>
      <c r="E21" s="47">
        <v>0</v>
      </c>
      <c r="F21" s="47">
        <v>0</v>
      </c>
      <c r="G21" s="47">
        <v>121</v>
      </c>
      <c r="H21" s="47">
        <v>121</v>
      </c>
    </row>
    <row r="22" spans="1:8" ht="15" customHeight="1">
      <c r="A22" s="5" t="s">
        <v>1150</v>
      </c>
      <c r="B22" s="50">
        <v>2024</v>
      </c>
      <c r="C22" s="47">
        <v>0</v>
      </c>
      <c r="D22" s="47">
        <v>0</v>
      </c>
      <c r="E22" s="47">
        <v>0</v>
      </c>
      <c r="F22" s="47">
        <v>0</v>
      </c>
      <c r="G22" s="47">
        <v>120</v>
      </c>
      <c r="H22" s="47">
        <v>120</v>
      </c>
    </row>
    <row r="23" spans="1:8" ht="15" customHeight="1">
      <c r="A23" s="5" t="s">
        <v>1150</v>
      </c>
      <c r="B23" s="50">
        <v>2025</v>
      </c>
      <c r="C23" s="47">
        <v>0</v>
      </c>
      <c r="D23" s="47">
        <v>0</v>
      </c>
      <c r="E23" s="47">
        <v>0</v>
      </c>
      <c r="F23" s="47">
        <v>0</v>
      </c>
      <c r="G23" s="47">
        <v>105</v>
      </c>
      <c r="H23" s="47">
        <v>105</v>
      </c>
    </row>
    <row r="24" spans="1:8" s="5" customFormat="1" ht="15" customHeight="1">
      <c r="A24" s="5" t="s">
        <v>1150</v>
      </c>
      <c r="B24" s="141" t="s">
        <v>845</v>
      </c>
      <c r="C24" s="2">
        <v>0</v>
      </c>
      <c r="D24" s="2">
        <v>0</v>
      </c>
      <c r="E24" s="2">
        <v>0</v>
      </c>
      <c r="F24" s="2">
        <v>0</v>
      </c>
      <c r="G24" s="2">
        <v>104</v>
      </c>
      <c r="H24" s="2">
        <v>104</v>
      </c>
    </row>
    <row r="25" spans="1:8" ht="25.2" customHeight="1">
      <c r="A25" s="5" t="s">
        <v>1146</v>
      </c>
      <c r="B25" s="73" t="s">
        <v>871</v>
      </c>
      <c r="C25" s="47">
        <v>3</v>
      </c>
      <c r="D25" s="47">
        <v>0</v>
      </c>
      <c r="E25" s="47">
        <v>3</v>
      </c>
      <c r="F25" s="47">
        <v>23</v>
      </c>
      <c r="G25" s="47">
        <v>138</v>
      </c>
      <c r="H25" s="47">
        <v>168</v>
      </c>
    </row>
    <row r="26" spans="1:8" ht="15" customHeight="1">
      <c r="A26" s="5" t="s">
        <v>1146</v>
      </c>
      <c r="B26" s="50">
        <v>2021</v>
      </c>
      <c r="C26" s="47">
        <v>1</v>
      </c>
      <c r="D26" s="47">
        <v>0</v>
      </c>
      <c r="E26" s="47">
        <v>0</v>
      </c>
      <c r="F26" s="47">
        <v>9</v>
      </c>
      <c r="G26" s="47">
        <v>53</v>
      </c>
      <c r="H26" s="47">
        <v>63</v>
      </c>
    </row>
    <row r="27" spans="1:8" ht="15" customHeight="1">
      <c r="A27" s="5" t="s">
        <v>1146</v>
      </c>
      <c r="B27" s="50">
        <v>2022</v>
      </c>
      <c r="C27" s="47">
        <v>5</v>
      </c>
      <c r="D27" s="47">
        <v>0</v>
      </c>
      <c r="E27" s="47">
        <v>2</v>
      </c>
      <c r="F27" s="47">
        <v>12</v>
      </c>
      <c r="G27" s="47">
        <v>65</v>
      </c>
      <c r="H27" s="47">
        <v>84</v>
      </c>
    </row>
    <row r="28" spans="1:8" ht="15" customHeight="1">
      <c r="A28" s="5" t="s">
        <v>1146</v>
      </c>
      <c r="B28" s="50">
        <v>2023</v>
      </c>
      <c r="C28" s="47">
        <v>3</v>
      </c>
      <c r="D28" s="47">
        <v>0</v>
      </c>
      <c r="E28" s="47">
        <v>1</v>
      </c>
      <c r="F28" s="47">
        <v>10</v>
      </c>
      <c r="G28" s="47">
        <v>85</v>
      </c>
      <c r="H28" s="47">
        <v>99</v>
      </c>
    </row>
    <row r="29" spans="1:8" ht="15" customHeight="1">
      <c r="A29" s="5" t="s">
        <v>1146</v>
      </c>
      <c r="B29" s="50">
        <v>2024</v>
      </c>
      <c r="C29" s="47">
        <v>2</v>
      </c>
      <c r="D29" s="47">
        <v>0</v>
      </c>
      <c r="E29" s="47">
        <v>0</v>
      </c>
      <c r="F29" s="47">
        <v>8</v>
      </c>
      <c r="G29" s="47">
        <v>82</v>
      </c>
      <c r="H29" s="47">
        <v>92</v>
      </c>
    </row>
    <row r="30" spans="1:8" ht="15" customHeight="1">
      <c r="A30" s="5" t="s">
        <v>1146</v>
      </c>
      <c r="B30" s="50">
        <v>2025</v>
      </c>
      <c r="C30" s="47">
        <v>1</v>
      </c>
      <c r="D30" s="47">
        <v>0</v>
      </c>
      <c r="E30" s="47">
        <v>1</v>
      </c>
      <c r="F30" s="47">
        <v>16</v>
      </c>
      <c r="G30" s="47">
        <v>89</v>
      </c>
      <c r="H30" s="47">
        <v>107</v>
      </c>
    </row>
    <row r="31" spans="1:8" s="5" customFormat="1" ht="15" customHeight="1">
      <c r="A31" s="5" t="s">
        <v>1146</v>
      </c>
      <c r="B31" s="141" t="s">
        <v>845</v>
      </c>
      <c r="C31" s="2">
        <v>2</v>
      </c>
      <c r="D31" s="2">
        <v>0</v>
      </c>
      <c r="E31" s="2">
        <v>1</v>
      </c>
      <c r="F31" s="2">
        <v>11</v>
      </c>
      <c r="G31" s="2">
        <v>75</v>
      </c>
      <c r="H31" s="2">
        <v>89</v>
      </c>
    </row>
    <row r="32" spans="1:8" ht="25.2" customHeight="1">
      <c r="A32" s="5" t="s">
        <v>185</v>
      </c>
      <c r="B32" s="73" t="s">
        <v>871</v>
      </c>
      <c r="C32" s="47">
        <v>137</v>
      </c>
      <c r="D32" s="47">
        <v>13</v>
      </c>
      <c r="E32" s="47">
        <v>114</v>
      </c>
      <c r="F32" s="47">
        <v>454</v>
      </c>
      <c r="G32" s="47">
        <v>314</v>
      </c>
      <c r="H32" s="47">
        <v>1032</v>
      </c>
    </row>
    <row r="33" spans="1:8" ht="15" customHeight="1">
      <c r="A33" s="5" t="s">
        <v>185</v>
      </c>
      <c r="B33" s="50">
        <v>2021</v>
      </c>
      <c r="C33" s="47">
        <v>88</v>
      </c>
      <c r="D33" s="47">
        <v>3</v>
      </c>
      <c r="E33" s="47">
        <v>39</v>
      </c>
      <c r="F33" s="47">
        <v>183</v>
      </c>
      <c r="G33" s="47">
        <v>155</v>
      </c>
      <c r="H33" s="47">
        <v>468</v>
      </c>
    </row>
    <row r="34" spans="1:8" ht="15" customHeight="1">
      <c r="A34" s="5" t="s">
        <v>185</v>
      </c>
      <c r="B34" s="50">
        <v>2022</v>
      </c>
      <c r="C34" s="47">
        <v>90</v>
      </c>
      <c r="D34" s="47">
        <v>4</v>
      </c>
      <c r="E34" s="47">
        <v>46</v>
      </c>
      <c r="F34" s="47">
        <v>225</v>
      </c>
      <c r="G34" s="47">
        <v>214</v>
      </c>
      <c r="H34" s="47">
        <v>579</v>
      </c>
    </row>
    <row r="35" spans="1:8" ht="15" customHeight="1">
      <c r="A35" s="5" t="s">
        <v>185</v>
      </c>
      <c r="B35" s="50">
        <v>2023</v>
      </c>
      <c r="C35" s="47">
        <v>84</v>
      </c>
      <c r="D35" s="47">
        <v>1</v>
      </c>
      <c r="E35" s="47">
        <v>68</v>
      </c>
      <c r="F35" s="47">
        <v>223</v>
      </c>
      <c r="G35" s="47">
        <v>269</v>
      </c>
      <c r="H35" s="47">
        <v>645</v>
      </c>
    </row>
    <row r="36" spans="1:8" ht="15" customHeight="1">
      <c r="A36" s="5" t="s">
        <v>185</v>
      </c>
      <c r="B36" s="50">
        <v>2024</v>
      </c>
      <c r="C36" s="47">
        <v>68</v>
      </c>
      <c r="D36" s="47">
        <v>0</v>
      </c>
      <c r="E36" s="47">
        <v>46</v>
      </c>
      <c r="F36" s="47">
        <v>224</v>
      </c>
      <c r="G36" s="47">
        <v>268</v>
      </c>
      <c r="H36" s="47">
        <v>606</v>
      </c>
    </row>
    <row r="37" spans="1:8" ht="15" customHeight="1">
      <c r="A37" s="5" t="s">
        <v>185</v>
      </c>
      <c r="B37" s="50">
        <v>2025</v>
      </c>
      <c r="C37" s="47">
        <v>65</v>
      </c>
      <c r="D37" s="47">
        <v>1</v>
      </c>
      <c r="E37" s="47">
        <v>29</v>
      </c>
      <c r="F37" s="47">
        <v>226</v>
      </c>
      <c r="G37" s="47">
        <v>269</v>
      </c>
      <c r="H37" s="47">
        <v>590</v>
      </c>
    </row>
    <row r="38" spans="1:8" s="5" customFormat="1" ht="15" customHeight="1">
      <c r="A38" s="5" t="s">
        <v>185</v>
      </c>
      <c r="B38" s="141" t="s">
        <v>845</v>
      </c>
      <c r="C38" s="2">
        <v>79</v>
      </c>
      <c r="D38" s="2">
        <v>2</v>
      </c>
      <c r="E38" s="2">
        <v>46</v>
      </c>
      <c r="F38" s="2">
        <v>216</v>
      </c>
      <c r="G38" s="2">
        <v>235</v>
      </c>
      <c r="H38" s="2">
        <v>578</v>
      </c>
    </row>
  </sheetData>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U235"/>
  <sheetViews>
    <sheetView zoomScaleNormal="100" workbookViewId="0"/>
  </sheetViews>
  <sheetFormatPr defaultColWidth="8.88671875" defaultRowHeight="13.2"/>
  <cols>
    <col min="1" max="1" width="20.6640625" style="72" customWidth="1"/>
    <col min="2" max="2" width="26.6640625" style="72" bestFit="1" customWidth="1"/>
    <col min="3" max="5" width="12.109375" style="72" customWidth="1"/>
    <col min="6" max="6" width="14.6640625" style="72" customWidth="1"/>
    <col min="7" max="8" width="12.109375" style="72" customWidth="1"/>
    <col min="9" max="9" width="16" style="72" customWidth="1"/>
    <col min="10" max="10" width="15.6640625" style="72" customWidth="1"/>
    <col min="11" max="11" width="14.33203125" style="72" customWidth="1"/>
    <col min="12" max="12" width="14.88671875" style="72" customWidth="1"/>
    <col min="13" max="13" width="14.33203125" style="72" customWidth="1"/>
    <col min="14" max="15" width="12.109375" style="72" customWidth="1"/>
    <col min="16" max="16" width="14.6640625" style="72" customWidth="1"/>
    <col min="17" max="17" width="14.33203125" style="72" customWidth="1"/>
    <col min="18" max="18" width="14.6640625" style="72" customWidth="1"/>
    <col min="19" max="19" width="14.33203125" style="72" customWidth="1"/>
    <col min="20" max="21" width="12.109375" style="72" customWidth="1"/>
    <col min="22" max="16384" width="8.88671875" style="72"/>
  </cols>
  <sheetData>
    <row r="1" spans="1:21" ht="21" customHeight="1">
      <c r="A1" s="363" t="s">
        <v>1469</v>
      </c>
      <c r="L1" s="81"/>
    </row>
    <row r="2" spans="1:21" s="49" customFormat="1" ht="15">
      <c r="A2" s="447" t="s">
        <v>1758</v>
      </c>
      <c r="C2" s="58"/>
      <c r="D2" s="58"/>
      <c r="E2" s="58"/>
      <c r="F2" s="58"/>
      <c r="G2" s="58"/>
      <c r="H2" s="58"/>
      <c r="I2" s="58"/>
      <c r="J2" s="58"/>
      <c r="K2" s="58"/>
      <c r="L2" s="58"/>
      <c r="M2" s="58"/>
      <c r="N2" s="58"/>
      <c r="O2" s="58"/>
      <c r="P2" s="58"/>
    </row>
    <row r="3" spans="1:21" ht="30" customHeight="1">
      <c r="A3" s="440" t="s">
        <v>540</v>
      </c>
    </row>
    <row r="4" spans="1:21" ht="55.95" customHeight="1">
      <c r="A4" s="141" t="s">
        <v>113</v>
      </c>
      <c r="B4" s="141" t="s">
        <v>387</v>
      </c>
      <c r="C4" s="365" t="s">
        <v>620</v>
      </c>
      <c r="D4" s="103" t="s">
        <v>1156</v>
      </c>
      <c r="E4" s="103" t="s">
        <v>1157</v>
      </c>
      <c r="F4" s="365" t="s">
        <v>1152</v>
      </c>
      <c r="G4" s="365" t="s">
        <v>1153</v>
      </c>
      <c r="H4" s="365" t="s">
        <v>1154</v>
      </c>
      <c r="I4" s="103" t="s">
        <v>1155</v>
      </c>
      <c r="J4" s="103" t="s">
        <v>1158</v>
      </c>
      <c r="K4" s="103" t="s">
        <v>1159</v>
      </c>
      <c r="L4" s="103" t="s">
        <v>1160</v>
      </c>
      <c r="M4" s="365" t="s">
        <v>1161</v>
      </c>
      <c r="N4" s="365" t="s">
        <v>1162</v>
      </c>
      <c r="O4" s="365" t="s">
        <v>1163</v>
      </c>
      <c r="P4" s="103" t="s">
        <v>1164</v>
      </c>
      <c r="Q4" s="103" t="s">
        <v>1165</v>
      </c>
      <c r="R4" s="103" t="s">
        <v>1166</v>
      </c>
      <c r="S4" s="103" t="s">
        <v>1167</v>
      </c>
      <c r="T4" s="365" t="s">
        <v>1168</v>
      </c>
      <c r="U4" s="365" t="s">
        <v>1169</v>
      </c>
    </row>
    <row r="5" spans="1:21" ht="25.2" customHeight="1">
      <c r="A5" s="158" t="s">
        <v>288</v>
      </c>
      <c r="B5" s="73" t="s">
        <v>1315</v>
      </c>
      <c r="C5" s="149">
        <v>1</v>
      </c>
      <c r="D5" s="149">
        <v>0</v>
      </c>
      <c r="E5" s="149">
        <v>3</v>
      </c>
      <c r="F5" s="149">
        <v>3</v>
      </c>
      <c r="G5" s="149">
        <v>4</v>
      </c>
      <c r="H5" s="149">
        <v>10</v>
      </c>
      <c r="I5" s="149">
        <v>1</v>
      </c>
      <c r="J5" s="149">
        <v>5</v>
      </c>
      <c r="K5" s="149">
        <v>20</v>
      </c>
      <c r="L5" s="149">
        <v>46</v>
      </c>
      <c r="M5" s="149">
        <v>73</v>
      </c>
      <c r="N5" s="149">
        <v>83</v>
      </c>
      <c r="O5" s="149">
        <v>29</v>
      </c>
      <c r="P5" s="149">
        <v>3</v>
      </c>
      <c r="Q5" s="149">
        <v>13</v>
      </c>
      <c r="R5" s="149">
        <v>59</v>
      </c>
      <c r="S5" s="149">
        <v>122</v>
      </c>
      <c r="T5" s="149">
        <v>197</v>
      </c>
      <c r="U5" s="149">
        <v>227</v>
      </c>
    </row>
    <row r="6" spans="1:21" ht="15" customHeight="1">
      <c r="A6" s="158" t="s">
        <v>288</v>
      </c>
      <c r="B6" s="73">
        <v>2021</v>
      </c>
      <c r="C6" s="149">
        <v>0</v>
      </c>
      <c r="D6" s="149">
        <v>0</v>
      </c>
      <c r="E6" s="149">
        <v>2</v>
      </c>
      <c r="F6" s="149">
        <v>2</v>
      </c>
      <c r="G6" s="149">
        <v>2</v>
      </c>
      <c r="H6" s="196">
        <v>1</v>
      </c>
      <c r="I6" s="196">
        <v>0</v>
      </c>
      <c r="J6" s="196">
        <v>3</v>
      </c>
      <c r="K6" s="196">
        <v>10</v>
      </c>
      <c r="L6" s="196">
        <v>13</v>
      </c>
      <c r="M6" s="196">
        <v>26</v>
      </c>
      <c r="N6" s="196">
        <v>27</v>
      </c>
      <c r="O6" s="149">
        <v>3</v>
      </c>
      <c r="P6" s="149">
        <v>1</v>
      </c>
      <c r="Q6" s="149">
        <v>3</v>
      </c>
      <c r="R6" s="149">
        <v>23</v>
      </c>
      <c r="S6" s="149">
        <v>35</v>
      </c>
      <c r="T6" s="149">
        <v>62</v>
      </c>
      <c r="U6" s="149">
        <v>65</v>
      </c>
    </row>
    <row r="7" spans="1:21" ht="15" customHeight="1">
      <c r="A7" s="158" t="s">
        <v>288</v>
      </c>
      <c r="B7" s="73">
        <v>2022</v>
      </c>
      <c r="C7" s="149">
        <v>0</v>
      </c>
      <c r="D7" s="149">
        <v>0</v>
      </c>
      <c r="E7" s="149">
        <v>1</v>
      </c>
      <c r="F7" s="149">
        <v>1</v>
      </c>
      <c r="G7" s="149">
        <v>1</v>
      </c>
      <c r="H7" s="196">
        <v>1</v>
      </c>
      <c r="I7" s="196">
        <v>2</v>
      </c>
      <c r="J7" s="196">
        <v>2</v>
      </c>
      <c r="K7" s="196">
        <v>11</v>
      </c>
      <c r="L7" s="196">
        <v>12</v>
      </c>
      <c r="M7" s="196">
        <v>27</v>
      </c>
      <c r="N7" s="196">
        <v>28</v>
      </c>
      <c r="O7" s="149">
        <v>4</v>
      </c>
      <c r="P7" s="149">
        <v>7</v>
      </c>
      <c r="Q7" s="149">
        <v>9</v>
      </c>
      <c r="R7" s="149">
        <v>26</v>
      </c>
      <c r="S7" s="149">
        <v>36</v>
      </c>
      <c r="T7" s="149">
        <v>78</v>
      </c>
      <c r="U7" s="149">
        <v>82</v>
      </c>
    </row>
    <row r="8" spans="1:21" ht="15" customHeight="1">
      <c r="A8" s="158" t="s">
        <v>288</v>
      </c>
      <c r="B8" s="73">
        <v>2023</v>
      </c>
      <c r="C8" s="149">
        <v>0</v>
      </c>
      <c r="D8" s="149">
        <v>1</v>
      </c>
      <c r="E8" s="149">
        <v>3</v>
      </c>
      <c r="F8" s="149">
        <v>4</v>
      </c>
      <c r="G8" s="149">
        <v>4</v>
      </c>
      <c r="H8" s="196">
        <v>5</v>
      </c>
      <c r="I8" s="196">
        <v>0</v>
      </c>
      <c r="J8" s="196">
        <v>3</v>
      </c>
      <c r="K8" s="196">
        <v>18</v>
      </c>
      <c r="L8" s="196">
        <v>27</v>
      </c>
      <c r="M8" s="196">
        <v>48</v>
      </c>
      <c r="N8" s="196">
        <v>53</v>
      </c>
      <c r="O8" s="149">
        <v>9</v>
      </c>
      <c r="P8" s="149">
        <v>2</v>
      </c>
      <c r="Q8" s="149">
        <v>6</v>
      </c>
      <c r="R8" s="149">
        <v>42</v>
      </c>
      <c r="S8" s="149">
        <v>50</v>
      </c>
      <c r="T8" s="149">
        <v>100</v>
      </c>
      <c r="U8" s="149">
        <v>109</v>
      </c>
    </row>
    <row r="9" spans="1:21" ht="15" customHeight="1">
      <c r="A9" s="158" t="s">
        <v>288</v>
      </c>
      <c r="B9" s="73">
        <v>2024</v>
      </c>
      <c r="C9" s="149">
        <v>0</v>
      </c>
      <c r="D9" s="149">
        <v>1</v>
      </c>
      <c r="E9" s="149">
        <v>2</v>
      </c>
      <c r="F9" s="149">
        <v>3</v>
      </c>
      <c r="G9" s="149">
        <v>3</v>
      </c>
      <c r="H9" s="196">
        <v>1</v>
      </c>
      <c r="I9" s="196">
        <v>0</v>
      </c>
      <c r="J9" s="196">
        <v>0</v>
      </c>
      <c r="K9" s="196">
        <v>17</v>
      </c>
      <c r="L9" s="196">
        <v>18</v>
      </c>
      <c r="M9" s="196">
        <v>35</v>
      </c>
      <c r="N9" s="196">
        <v>36</v>
      </c>
      <c r="O9" s="149">
        <v>2</v>
      </c>
      <c r="P9" s="149">
        <v>2</v>
      </c>
      <c r="Q9" s="149">
        <v>3</v>
      </c>
      <c r="R9" s="149">
        <v>32</v>
      </c>
      <c r="S9" s="149">
        <v>45</v>
      </c>
      <c r="T9" s="149">
        <v>82</v>
      </c>
      <c r="U9" s="149">
        <v>84</v>
      </c>
    </row>
    <row r="10" spans="1:21" ht="15" customHeight="1">
      <c r="A10" s="158" t="s">
        <v>288</v>
      </c>
      <c r="B10" s="73">
        <v>2025</v>
      </c>
      <c r="C10" s="149">
        <v>0</v>
      </c>
      <c r="D10" s="149">
        <v>1</v>
      </c>
      <c r="E10" s="149">
        <v>1</v>
      </c>
      <c r="F10" s="149">
        <v>2</v>
      </c>
      <c r="G10" s="149">
        <v>2</v>
      </c>
      <c r="H10" s="196">
        <v>2</v>
      </c>
      <c r="I10" s="196">
        <v>0</v>
      </c>
      <c r="J10" s="196">
        <v>0</v>
      </c>
      <c r="K10" s="196">
        <v>16</v>
      </c>
      <c r="L10" s="196">
        <v>21</v>
      </c>
      <c r="M10" s="196">
        <v>37</v>
      </c>
      <c r="N10" s="196">
        <v>39</v>
      </c>
      <c r="O10" s="149">
        <v>2</v>
      </c>
      <c r="P10" s="149">
        <v>0</v>
      </c>
      <c r="Q10" s="149">
        <v>2</v>
      </c>
      <c r="R10" s="149">
        <v>22</v>
      </c>
      <c r="S10" s="149">
        <v>50</v>
      </c>
      <c r="T10" s="149">
        <v>74</v>
      </c>
      <c r="U10" s="149">
        <v>76</v>
      </c>
    </row>
    <row r="11" spans="1:21" s="5" customFormat="1" ht="15" customHeight="1">
      <c r="A11" s="158" t="s">
        <v>288</v>
      </c>
      <c r="B11" s="141" t="s">
        <v>845</v>
      </c>
      <c r="C11" s="152">
        <v>0</v>
      </c>
      <c r="D11" s="152">
        <v>1</v>
      </c>
      <c r="E11" s="152">
        <v>2</v>
      </c>
      <c r="F11" s="152">
        <v>2</v>
      </c>
      <c r="G11" s="152">
        <v>2</v>
      </c>
      <c r="H11" s="197">
        <v>2</v>
      </c>
      <c r="I11" s="197">
        <v>0</v>
      </c>
      <c r="J11" s="197">
        <v>2</v>
      </c>
      <c r="K11" s="197">
        <v>14</v>
      </c>
      <c r="L11" s="197">
        <v>18</v>
      </c>
      <c r="M11" s="197">
        <v>35</v>
      </c>
      <c r="N11" s="197">
        <v>37</v>
      </c>
      <c r="O11" s="152">
        <v>4</v>
      </c>
      <c r="P11" s="152">
        <v>2</v>
      </c>
      <c r="Q11" s="152">
        <v>5</v>
      </c>
      <c r="R11" s="152">
        <v>29</v>
      </c>
      <c r="S11" s="152">
        <v>43</v>
      </c>
      <c r="T11" s="152">
        <v>79</v>
      </c>
      <c r="U11" s="152">
        <v>83</v>
      </c>
    </row>
    <row r="12" spans="1:21" ht="25.2" customHeight="1">
      <c r="A12" s="158" t="s">
        <v>289</v>
      </c>
      <c r="B12" s="73" t="s">
        <v>1315</v>
      </c>
      <c r="C12" s="149">
        <v>3</v>
      </c>
      <c r="D12" s="149">
        <v>11</v>
      </c>
      <c r="E12" s="149">
        <v>2</v>
      </c>
      <c r="F12" s="149">
        <v>12</v>
      </c>
      <c r="G12" s="149">
        <v>15</v>
      </c>
      <c r="H12" s="196">
        <v>31</v>
      </c>
      <c r="I12" s="196">
        <v>57</v>
      </c>
      <c r="J12" s="196">
        <v>64</v>
      </c>
      <c r="K12" s="196">
        <v>9</v>
      </c>
      <c r="L12" s="196">
        <v>24</v>
      </c>
      <c r="M12" s="196">
        <v>154</v>
      </c>
      <c r="N12" s="196">
        <v>185</v>
      </c>
      <c r="O12" s="149">
        <v>81</v>
      </c>
      <c r="P12" s="149">
        <v>125</v>
      </c>
      <c r="Q12" s="149">
        <v>142</v>
      </c>
      <c r="R12" s="149">
        <v>24</v>
      </c>
      <c r="S12" s="149">
        <v>63</v>
      </c>
      <c r="T12" s="149">
        <v>354</v>
      </c>
      <c r="U12" s="149">
        <v>435</v>
      </c>
    </row>
    <row r="13" spans="1:21" ht="15" customHeight="1">
      <c r="A13" s="158" t="s">
        <v>289</v>
      </c>
      <c r="B13" s="73">
        <v>2021</v>
      </c>
      <c r="C13" s="149">
        <v>2</v>
      </c>
      <c r="D13" s="149">
        <v>9</v>
      </c>
      <c r="E13" s="149">
        <v>0</v>
      </c>
      <c r="F13" s="149">
        <v>9</v>
      </c>
      <c r="G13" s="149">
        <v>11</v>
      </c>
      <c r="H13" s="196">
        <v>27</v>
      </c>
      <c r="I13" s="196">
        <v>19</v>
      </c>
      <c r="J13" s="196">
        <v>33</v>
      </c>
      <c r="K13" s="196">
        <v>4</v>
      </c>
      <c r="L13" s="196">
        <v>11</v>
      </c>
      <c r="M13" s="196">
        <v>67</v>
      </c>
      <c r="N13" s="196">
        <v>94</v>
      </c>
      <c r="O13" s="149">
        <v>51</v>
      </c>
      <c r="P13" s="149">
        <v>49</v>
      </c>
      <c r="Q13" s="149">
        <v>60</v>
      </c>
      <c r="R13" s="149">
        <v>7</v>
      </c>
      <c r="S13" s="149">
        <v>24</v>
      </c>
      <c r="T13" s="149">
        <v>140</v>
      </c>
      <c r="U13" s="149">
        <v>191</v>
      </c>
    </row>
    <row r="14" spans="1:21" ht="15" customHeight="1">
      <c r="A14" s="158" t="s">
        <v>289</v>
      </c>
      <c r="B14" s="73">
        <v>2022</v>
      </c>
      <c r="C14" s="149">
        <v>3</v>
      </c>
      <c r="D14" s="149">
        <v>7</v>
      </c>
      <c r="E14" s="149">
        <v>1</v>
      </c>
      <c r="F14" s="149">
        <v>8</v>
      </c>
      <c r="G14" s="149">
        <v>11</v>
      </c>
      <c r="H14" s="196">
        <v>18</v>
      </c>
      <c r="I14" s="196">
        <v>46</v>
      </c>
      <c r="J14" s="196">
        <v>28</v>
      </c>
      <c r="K14" s="196">
        <v>11</v>
      </c>
      <c r="L14" s="196">
        <v>4</v>
      </c>
      <c r="M14" s="196">
        <v>89</v>
      </c>
      <c r="N14" s="196">
        <v>107</v>
      </c>
      <c r="O14" s="149">
        <v>43</v>
      </c>
      <c r="P14" s="149">
        <v>87</v>
      </c>
      <c r="Q14" s="149">
        <v>72</v>
      </c>
      <c r="R14" s="149">
        <v>19</v>
      </c>
      <c r="S14" s="149">
        <v>18</v>
      </c>
      <c r="T14" s="149">
        <v>196</v>
      </c>
      <c r="U14" s="149">
        <v>239</v>
      </c>
    </row>
    <row r="15" spans="1:21" ht="15" customHeight="1">
      <c r="A15" s="158" t="s">
        <v>289</v>
      </c>
      <c r="B15" s="73">
        <v>2023</v>
      </c>
      <c r="C15" s="149">
        <v>3</v>
      </c>
      <c r="D15" s="149">
        <v>3</v>
      </c>
      <c r="E15" s="149">
        <v>1</v>
      </c>
      <c r="F15" s="149">
        <v>4</v>
      </c>
      <c r="G15" s="149">
        <v>7</v>
      </c>
      <c r="H15" s="196">
        <v>23</v>
      </c>
      <c r="I15" s="196">
        <v>26</v>
      </c>
      <c r="J15" s="196">
        <v>34</v>
      </c>
      <c r="K15" s="196">
        <v>8</v>
      </c>
      <c r="L15" s="196">
        <v>6</v>
      </c>
      <c r="M15" s="196">
        <v>74</v>
      </c>
      <c r="N15" s="196">
        <v>97</v>
      </c>
      <c r="O15" s="149">
        <v>66</v>
      </c>
      <c r="P15" s="149">
        <v>61</v>
      </c>
      <c r="Q15" s="149">
        <v>71</v>
      </c>
      <c r="R15" s="149">
        <v>17</v>
      </c>
      <c r="S15" s="149">
        <v>19</v>
      </c>
      <c r="T15" s="149">
        <v>168</v>
      </c>
      <c r="U15" s="149">
        <v>234</v>
      </c>
    </row>
    <row r="16" spans="1:21" ht="15" customHeight="1">
      <c r="A16" s="158" t="s">
        <v>289</v>
      </c>
      <c r="B16" s="73">
        <v>2024</v>
      </c>
      <c r="C16" s="149">
        <v>2</v>
      </c>
      <c r="D16" s="149">
        <v>9</v>
      </c>
      <c r="E16" s="149">
        <v>1</v>
      </c>
      <c r="F16" s="149">
        <v>10</v>
      </c>
      <c r="G16" s="149">
        <v>12</v>
      </c>
      <c r="H16" s="196">
        <v>18</v>
      </c>
      <c r="I16" s="196">
        <v>38</v>
      </c>
      <c r="J16" s="196">
        <v>37</v>
      </c>
      <c r="K16" s="196">
        <v>16</v>
      </c>
      <c r="L16" s="196">
        <v>14</v>
      </c>
      <c r="M16" s="196">
        <v>105</v>
      </c>
      <c r="N16" s="196">
        <v>123</v>
      </c>
      <c r="O16" s="149">
        <v>43</v>
      </c>
      <c r="P16" s="149">
        <v>63</v>
      </c>
      <c r="Q16" s="149">
        <v>86</v>
      </c>
      <c r="R16" s="149">
        <v>28</v>
      </c>
      <c r="S16" s="149">
        <v>36</v>
      </c>
      <c r="T16" s="149">
        <v>213</v>
      </c>
      <c r="U16" s="149">
        <v>256</v>
      </c>
    </row>
    <row r="17" spans="1:21" ht="15" customHeight="1">
      <c r="A17" s="158" t="s">
        <v>289</v>
      </c>
      <c r="B17" s="73">
        <v>2025</v>
      </c>
      <c r="C17" s="149">
        <v>2</v>
      </c>
      <c r="D17" s="149">
        <v>8</v>
      </c>
      <c r="E17" s="149">
        <v>1</v>
      </c>
      <c r="F17" s="149">
        <v>9</v>
      </c>
      <c r="G17" s="149">
        <v>11</v>
      </c>
      <c r="H17" s="196">
        <v>7</v>
      </c>
      <c r="I17" s="196">
        <v>41</v>
      </c>
      <c r="J17" s="196">
        <v>35</v>
      </c>
      <c r="K17" s="196">
        <v>8</v>
      </c>
      <c r="L17" s="196">
        <v>5</v>
      </c>
      <c r="M17" s="196">
        <v>89</v>
      </c>
      <c r="N17" s="196">
        <v>96</v>
      </c>
      <c r="O17" s="149">
        <v>20</v>
      </c>
      <c r="P17" s="149">
        <v>82</v>
      </c>
      <c r="Q17" s="149">
        <v>58</v>
      </c>
      <c r="R17" s="149">
        <v>19</v>
      </c>
      <c r="S17" s="149">
        <v>9</v>
      </c>
      <c r="T17" s="149">
        <v>168</v>
      </c>
      <c r="U17" s="149">
        <v>188</v>
      </c>
    </row>
    <row r="18" spans="1:21" s="5" customFormat="1" ht="15" customHeight="1">
      <c r="A18" s="158" t="s">
        <v>289</v>
      </c>
      <c r="B18" s="141" t="s">
        <v>845</v>
      </c>
      <c r="C18" s="152">
        <v>2</v>
      </c>
      <c r="D18" s="152">
        <v>7</v>
      </c>
      <c r="E18" s="152">
        <v>1</v>
      </c>
      <c r="F18" s="152">
        <v>8</v>
      </c>
      <c r="G18" s="152">
        <v>10</v>
      </c>
      <c r="H18" s="197">
        <v>19</v>
      </c>
      <c r="I18" s="197">
        <v>34</v>
      </c>
      <c r="J18" s="197">
        <v>33</v>
      </c>
      <c r="K18" s="197">
        <v>9</v>
      </c>
      <c r="L18" s="197">
        <v>8</v>
      </c>
      <c r="M18" s="197">
        <v>85</v>
      </c>
      <c r="N18" s="197">
        <v>103</v>
      </c>
      <c r="O18" s="152">
        <v>45</v>
      </c>
      <c r="P18" s="152">
        <v>68</v>
      </c>
      <c r="Q18" s="152">
        <v>69</v>
      </c>
      <c r="R18" s="152">
        <v>18</v>
      </c>
      <c r="S18" s="152">
        <v>21</v>
      </c>
      <c r="T18" s="152">
        <v>177</v>
      </c>
      <c r="U18" s="152">
        <v>222</v>
      </c>
    </row>
    <row r="19" spans="1:21" ht="25.2" customHeight="1">
      <c r="A19" s="158" t="s">
        <v>292</v>
      </c>
      <c r="B19" s="73" t="s">
        <v>1315</v>
      </c>
      <c r="C19" s="149">
        <v>1</v>
      </c>
      <c r="D19" s="149">
        <v>4</v>
      </c>
      <c r="E19" s="149">
        <v>1</v>
      </c>
      <c r="F19" s="149">
        <v>5</v>
      </c>
      <c r="G19" s="149">
        <v>6</v>
      </c>
      <c r="H19" s="196">
        <v>8</v>
      </c>
      <c r="I19" s="196">
        <v>13</v>
      </c>
      <c r="J19" s="196">
        <v>19</v>
      </c>
      <c r="K19" s="196">
        <v>7</v>
      </c>
      <c r="L19" s="196">
        <v>10</v>
      </c>
      <c r="M19" s="196">
        <v>49</v>
      </c>
      <c r="N19" s="196">
        <v>57</v>
      </c>
      <c r="O19" s="149">
        <v>20</v>
      </c>
      <c r="P19" s="149">
        <v>39</v>
      </c>
      <c r="Q19" s="149">
        <v>47</v>
      </c>
      <c r="R19" s="149">
        <v>26</v>
      </c>
      <c r="S19" s="149">
        <v>38</v>
      </c>
      <c r="T19" s="149">
        <v>150</v>
      </c>
      <c r="U19" s="149">
        <v>170</v>
      </c>
    </row>
    <row r="20" spans="1:21" ht="15" customHeight="1">
      <c r="A20" s="158" t="s">
        <v>292</v>
      </c>
      <c r="B20" s="73">
        <v>2021</v>
      </c>
      <c r="C20" s="149">
        <v>0</v>
      </c>
      <c r="D20" s="149">
        <v>1</v>
      </c>
      <c r="E20" s="149">
        <v>2</v>
      </c>
      <c r="F20" s="149">
        <v>3</v>
      </c>
      <c r="G20" s="149">
        <v>3</v>
      </c>
      <c r="H20" s="196">
        <v>4</v>
      </c>
      <c r="I20" s="196">
        <v>16</v>
      </c>
      <c r="J20" s="196">
        <v>16</v>
      </c>
      <c r="K20" s="196">
        <v>10</v>
      </c>
      <c r="L20" s="196">
        <v>5</v>
      </c>
      <c r="M20" s="196">
        <v>47</v>
      </c>
      <c r="N20" s="196">
        <v>51</v>
      </c>
      <c r="O20" s="149">
        <v>29</v>
      </c>
      <c r="P20" s="149">
        <v>32</v>
      </c>
      <c r="Q20" s="149">
        <v>39</v>
      </c>
      <c r="R20" s="149">
        <v>23</v>
      </c>
      <c r="S20" s="149">
        <v>35</v>
      </c>
      <c r="T20" s="149">
        <v>129</v>
      </c>
      <c r="U20" s="149">
        <v>158</v>
      </c>
    </row>
    <row r="21" spans="1:21" ht="15" customHeight="1">
      <c r="A21" s="158" t="s">
        <v>292</v>
      </c>
      <c r="B21" s="73">
        <v>2022</v>
      </c>
      <c r="C21" s="149">
        <v>0</v>
      </c>
      <c r="D21" s="149">
        <v>1</v>
      </c>
      <c r="E21" s="149">
        <v>0</v>
      </c>
      <c r="F21" s="149">
        <v>1</v>
      </c>
      <c r="G21" s="149">
        <v>1</v>
      </c>
      <c r="H21" s="196">
        <v>3</v>
      </c>
      <c r="I21" s="196">
        <v>7</v>
      </c>
      <c r="J21" s="196">
        <v>12</v>
      </c>
      <c r="K21" s="196">
        <v>11</v>
      </c>
      <c r="L21" s="196">
        <v>12</v>
      </c>
      <c r="M21" s="196">
        <v>42</v>
      </c>
      <c r="N21" s="196">
        <v>45</v>
      </c>
      <c r="O21" s="149">
        <v>15</v>
      </c>
      <c r="P21" s="149">
        <v>23</v>
      </c>
      <c r="Q21" s="149">
        <v>40</v>
      </c>
      <c r="R21" s="149">
        <v>19</v>
      </c>
      <c r="S21" s="149">
        <v>34</v>
      </c>
      <c r="T21" s="149">
        <v>116</v>
      </c>
      <c r="U21" s="149">
        <v>131</v>
      </c>
    </row>
    <row r="22" spans="1:21" ht="15" customHeight="1">
      <c r="A22" s="158" t="s">
        <v>292</v>
      </c>
      <c r="B22" s="73">
        <v>2023</v>
      </c>
      <c r="C22" s="149">
        <v>0</v>
      </c>
      <c r="D22" s="149">
        <v>6</v>
      </c>
      <c r="E22" s="149">
        <v>2</v>
      </c>
      <c r="F22" s="149">
        <v>8</v>
      </c>
      <c r="G22" s="149">
        <v>8</v>
      </c>
      <c r="H22" s="196">
        <v>2</v>
      </c>
      <c r="I22" s="196">
        <v>12</v>
      </c>
      <c r="J22" s="196">
        <v>13</v>
      </c>
      <c r="K22" s="196">
        <v>5</v>
      </c>
      <c r="L22" s="196">
        <v>12</v>
      </c>
      <c r="M22" s="196">
        <v>42</v>
      </c>
      <c r="N22" s="196">
        <v>44</v>
      </c>
      <c r="O22" s="149">
        <v>15</v>
      </c>
      <c r="P22" s="149">
        <v>36</v>
      </c>
      <c r="Q22" s="149">
        <v>57</v>
      </c>
      <c r="R22" s="149">
        <v>14</v>
      </c>
      <c r="S22" s="149">
        <v>28</v>
      </c>
      <c r="T22" s="149">
        <v>135</v>
      </c>
      <c r="U22" s="149">
        <v>150</v>
      </c>
    </row>
    <row r="23" spans="1:21" ht="15" customHeight="1">
      <c r="A23" s="158" t="s">
        <v>292</v>
      </c>
      <c r="B23" s="73">
        <v>2024</v>
      </c>
      <c r="C23" s="149">
        <v>0</v>
      </c>
      <c r="D23" s="149">
        <v>1</v>
      </c>
      <c r="E23" s="149">
        <v>0</v>
      </c>
      <c r="F23" s="149">
        <v>1</v>
      </c>
      <c r="G23" s="149">
        <v>1</v>
      </c>
      <c r="H23" s="196">
        <v>6</v>
      </c>
      <c r="I23" s="196">
        <v>5</v>
      </c>
      <c r="J23" s="196">
        <v>7</v>
      </c>
      <c r="K23" s="196">
        <v>7</v>
      </c>
      <c r="L23" s="196">
        <v>11</v>
      </c>
      <c r="M23" s="196">
        <v>30</v>
      </c>
      <c r="N23" s="196">
        <v>36</v>
      </c>
      <c r="O23" s="149">
        <v>21</v>
      </c>
      <c r="P23" s="149">
        <v>28</v>
      </c>
      <c r="Q23" s="149">
        <v>39</v>
      </c>
      <c r="R23" s="149">
        <v>21</v>
      </c>
      <c r="S23" s="149">
        <v>21</v>
      </c>
      <c r="T23" s="149">
        <v>109</v>
      </c>
      <c r="U23" s="149">
        <v>130</v>
      </c>
    </row>
    <row r="24" spans="1:21" ht="15" customHeight="1">
      <c r="A24" s="158" t="s">
        <v>292</v>
      </c>
      <c r="B24" s="73">
        <v>2025</v>
      </c>
      <c r="C24" s="149">
        <v>1</v>
      </c>
      <c r="D24" s="149">
        <v>4</v>
      </c>
      <c r="E24" s="149">
        <v>2</v>
      </c>
      <c r="F24" s="149">
        <v>6</v>
      </c>
      <c r="G24" s="149">
        <v>7</v>
      </c>
      <c r="H24" s="196">
        <v>6</v>
      </c>
      <c r="I24" s="196">
        <v>15</v>
      </c>
      <c r="J24" s="196">
        <v>13</v>
      </c>
      <c r="K24" s="196">
        <v>3</v>
      </c>
      <c r="L24" s="196">
        <v>11</v>
      </c>
      <c r="M24" s="196">
        <v>42</v>
      </c>
      <c r="N24" s="196">
        <v>48</v>
      </c>
      <c r="O24" s="149">
        <v>17</v>
      </c>
      <c r="P24" s="149">
        <v>30</v>
      </c>
      <c r="Q24" s="149">
        <v>38</v>
      </c>
      <c r="R24" s="149">
        <v>12</v>
      </c>
      <c r="S24" s="149">
        <v>26</v>
      </c>
      <c r="T24" s="149">
        <v>106</v>
      </c>
      <c r="U24" s="149">
        <v>123</v>
      </c>
    </row>
    <row r="25" spans="1:21" s="5" customFormat="1" ht="15" customHeight="1">
      <c r="A25" s="158" t="s">
        <v>292</v>
      </c>
      <c r="B25" s="141" t="s">
        <v>845</v>
      </c>
      <c r="C25" s="152">
        <v>0</v>
      </c>
      <c r="D25" s="152">
        <v>3</v>
      </c>
      <c r="E25" s="152">
        <v>1</v>
      </c>
      <c r="F25" s="152">
        <v>4</v>
      </c>
      <c r="G25" s="152">
        <v>4</v>
      </c>
      <c r="H25" s="197">
        <v>4</v>
      </c>
      <c r="I25" s="197">
        <v>11</v>
      </c>
      <c r="J25" s="197">
        <v>12</v>
      </c>
      <c r="K25" s="197">
        <v>7</v>
      </c>
      <c r="L25" s="197">
        <v>10</v>
      </c>
      <c r="M25" s="197">
        <v>41</v>
      </c>
      <c r="N25" s="197">
        <v>45</v>
      </c>
      <c r="O25" s="152">
        <v>19</v>
      </c>
      <c r="P25" s="152">
        <v>30</v>
      </c>
      <c r="Q25" s="152">
        <v>43</v>
      </c>
      <c r="R25" s="152">
        <v>18</v>
      </c>
      <c r="S25" s="152">
        <v>29</v>
      </c>
      <c r="T25" s="152">
        <v>119</v>
      </c>
      <c r="U25" s="152">
        <v>138</v>
      </c>
    </row>
    <row r="26" spans="1:21" ht="25.2" customHeight="1">
      <c r="A26" s="158" t="s">
        <v>1151</v>
      </c>
      <c r="B26" s="73" t="s">
        <v>1315</v>
      </c>
      <c r="C26" s="149">
        <v>4</v>
      </c>
      <c r="D26" s="149">
        <v>2</v>
      </c>
      <c r="E26" s="149">
        <v>0</v>
      </c>
      <c r="F26" s="149">
        <v>3</v>
      </c>
      <c r="G26" s="149">
        <v>6</v>
      </c>
      <c r="H26" s="196">
        <v>43</v>
      </c>
      <c r="I26" s="196">
        <v>19</v>
      </c>
      <c r="J26" s="196">
        <v>10</v>
      </c>
      <c r="K26" s="196">
        <v>6</v>
      </c>
      <c r="L26" s="196">
        <v>7</v>
      </c>
      <c r="M26" s="196">
        <v>43</v>
      </c>
      <c r="N26" s="196">
        <v>86</v>
      </c>
      <c r="O26" s="149">
        <v>118</v>
      </c>
      <c r="P26" s="149">
        <v>52</v>
      </c>
      <c r="Q26" s="149">
        <v>30</v>
      </c>
      <c r="R26" s="149">
        <v>26</v>
      </c>
      <c r="S26" s="149">
        <v>29</v>
      </c>
      <c r="T26" s="149">
        <v>136</v>
      </c>
      <c r="U26" s="149">
        <v>255</v>
      </c>
    </row>
    <row r="27" spans="1:21" ht="15" customHeight="1">
      <c r="A27" s="158" t="s">
        <v>1151</v>
      </c>
      <c r="B27" s="73">
        <v>2021</v>
      </c>
      <c r="C27" s="149">
        <v>4</v>
      </c>
      <c r="D27" s="149">
        <v>4</v>
      </c>
      <c r="E27" s="149">
        <v>1</v>
      </c>
      <c r="F27" s="149">
        <v>5</v>
      </c>
      <c r="G27" s="149">
        <v>9</v>
      </c>
      <c r="H27" s="196">
        <v>19</v>
      </c>
      <c r="I27" s="196">
        <v>17</v>
      </c>
      <c r="J27" s="196">
        <v>4</v>
      </c>
      <c r="K27" s="196">
        <v>2</v>
      </c>
      <c r="L27" s="196">
        <v>3</v>
      </c>
      <c r="M27" s="196">
        <v>26</v>
      </c>
      <c r="N27" s="196">
        <v>45</v>
      </c>
      <c r="O27" s="149">
        <v>49</v>
      </c>
      <c r="P27" s="149">
        <v>31</v>
      </c>
      <c r="Q27" s="149">
        <v>17</v>
      </c>
      <c r="R27" s="149">
        <v>13</v>
      </c>
      <c r="S27" s="149">
        <v>15</v>
      </c>
      <c r="T27" s="149">
        <v>76</v>
      </c>
      <c r="U27" s="149">
        <v>125</v>
      </c>
    </row>
    <row r="28" spans="1:21" ht="15" customHeight="1">
      <c r="A28" s="158" t="s">
        <v>1151</v>
      </c>
      <c r="B28" s="73">
        <v>2022</v>
      </c>
      <c r="C28" s="149">
        <v>5</v>
      </c>
      <c r="D28" s="149">
        <v>4</v>
      </c>
      <c r="E28" s="149">
        <v>2</v>
      </c>
      <c r="F28" s="149">
        <v>6</v>
      </c>
      <c r="G28" s="149">
        <v>11</v>
      </c>
      <c r="H28" s="196">
        <v>25</v>
      </c>
      <c r="I28" s="196">
        <v>12</v>
      </c>
      <c r="J28" s="196">
        <v>5</v>
      </c>
      <c r="K28" s="196">
        <v>2</v>
      </c>
      <c r="L28" s="196">
        <v>3</v>
      </c>
      <c r="M28" s="196">
        <v>22</v>
      </c>
      <c r="N28" s="196">
        <v>47</v>
      </c>
      <c r="O28" s="149">
        <v>58</v>
      </c>
      <c r="P28" s="149">
        <v>30</v>
      </c>
      <c r="Q28" s="149">
        <v>8</v>
      </c>
      <c r="R28" s="149">
        <v>10</v>
      </c>
      <c r="S28" s="149">
        <v>12</v>
      </c>
      <c r="T28" s="149">
        <v>60</v>
      </c>
      <c r="U28" s="149">
        <v>118</v>
      </c>
    </row>
    <row r="29" spans="1:21" ht="15" customHeight="1">
      <c r="A29" s="158" t="s">
        <v>1151</v>
      </c>
      <c r="B29" s="73">
        <v>2023</v>
      </c>
      <c r="C29" s="149">
        <v>9</v>
      </c>
      <c r="D29" s="149">
        <v>1</v>
      </c>
      <c r="E29" s="149">
        <v>0</v>
      </c>
      <c r="F29" s="149">
        <v>1</v>
      </c>
      <c r="G29" s="149">
        <v>10</v>
      </c>
      <c r="H29" s="196">
        <v>31</v>
      </c>
      <c r="I29" s="196">
        <v>16</v>
      </c>
      <c r="J29" s="196">
        <v>6</v>
      </c>
      <c r="K29" s="196">
        <v>11</v>
      </c>
      <c r="L29" s="196">
        <v>7</v>
      </c>
      <c r="M29" s="196">
        <v>40</v>
      </c>
      <c r="N29" s="196">
        <v>71</v>
      </c>
      <c r="O29" s="149">
        <v>76</v>
      </c>
      <c r="P29" s="149">
        <v>32</v>
      </c>
      <c r="Q29" s="149">
        <v>12</v>
      </c>
      <c r="R29" s="149">
        <v>36</v>
      </c>
      <c r="S29" s="149">
        <v>15</v>
      </c>
      <c r="T29" s="149">
        <v>95</v>
      </c>
      <c r="U29" s="149">
        <v>171</v>
      </c>
    </row>
    <row r="30" spans="1:21" ht="15" customHeight="1">
      <c r="A30" s="158" t="s">
        <v>1151</v>
      </c>
      <c r="B30" s="73">
        <v>2024</v>
      </c>
      <c r="C30" s="149">
        <v>6</v>
      </c>
      <c r="D30" s="149">
        <v>0</v>
      </c>
      <c r="E30" s="149">
        <v>0</v>
      </c>
      <c r="F30" s="149">
        <v>0</v>
      </c>
      <c r="G30" s="149">
        <v>6</v>
      </c>
      <c r="H30" s="196">
        <v>25</v>
      </c>
      <c r="I30" s="196">
        <v>12</v>
      </c>
      <c r="J30" s="196">
        <v>3</v>
      </c>
      <c r="K30" s="196">
        <v>2</v>
      </c>
      <c r="L30" s="196">
        <v>12</v>
      </c>
      <c r="M30" s="196">
        <v>29</v>
      </c>
      <c r="N30" s="196">
        <v>54</v>
      </c>
      <c r="O30" s="149">
        <v>61</v>
      </c>
      <c r="P30" s="149">
        <v>29</v>
      </c>
      <c r="Q30" s="149">
        <v>14</v>
      </c>
      <c r="R30" s="149">
        <v>13</v>
      </c>
      <c r="S30" s="149">
        <v>28</v>
      </c>
      <c r="T30" s="149">
        <v>84</v>
      </c>
      <c r="U30" s="149">
        <v>145</v>
      </c>
    </row>
    <row r="31" spans="1:21" ht="15" customHeight="1">
      <c r="A31" s="158" t="s">
        <v>1151</v>
      </c>
      <c r="B31" s="73">
        <v>2025</v>
      </c>
      <c r="C31" s="149">
        <v>2</v>
      </c>
      <c r="D31" s="149">
        <v>3</v>
      </c>
      <c r="E31" s="149">
        <v>0</v>
      </c>
      <c r="F31" s="149">
        <v>3</v>
      </c>
      <c r="G31" s="149">
        <v>5</v>
      </c>
      <c r="H31" s="196">
        <v>18</v>
      </c>
      <c r="I31" s="196">
        <v>4</v>
      </c>
      <c r="J31" s="196">
        <v>7</v>
      </c>
      <c r="K31" s="196">
        <v>4</v>
      </c>
      <c r="L31" s="196">
        <v>9</v>
      </c>
      <c r="M31" s="196">
        <v>24</v>
      </c>
      <c r="N31" s="196">
        <v>42</v>
      </c>
      <c r="O31" s="149">
        <v>54</v>
      </c>
      <c r="P31" s="149">
        <v>15</v>
      </c>
      <c r="Q31" s="149">
        <v>16</v>
      </c>
      <c r="R31" s="149">
        <v>14</v>
      </c>
      <c r="S31" s="149">
        <v>19</v>
      </c>
      <c r="T31" s="149">
        <v>64</v>
      </c>
      <c r="U31" s="149">
        <v>118</v>
      </c>
    </row>
    <row r="32" spans="1:21" s="5" customFormat="1" ht="15" customHeight="1">
      <c r="A32" s="158" t="s">
        <v>1151</v>
      </c>
      <c r="B32" s="141" t="s">
        <v>845</v>
      </c>
      <c r="C32" s="152">
        <v>5</v>
      </c>
      <c r="D32" s="152">
        <v>2</v>
      </c>
      <c r="E32" s="152">
        <v>1</v>
      </c>
      <c r="F32" s="152">
        <v>3</v>
      </c>
      <c r="G32" s="152">
        <v>8</v>
      </c>
      <c r="H32" s="197">
        <v>24</v>
      </c>
      <c r="I32" s="197">
        <v>12</v>
      </c>
      <c r="J32" s="197">
        <v>5</v>
      </c>
      <c r="K32" s="197">
        <v>4</v>
      </c>
      <c r="L32" s="197">
        <v>7</v>
      </c>
      <c r="M32" s="197">
        <v>28</v>
      </c>
      <c r="N32" s="197">
        <v>52</v>
      </c>
      <c r="O32" s="152">
        <v>60</v>
      </c>
      <c r="P32" s="152">
        <v>27</v>
      </c>
      <c r="Q32" s="152">
        <v>13</v>
      </c>
      <c r="R32" s="152">
        <v>17</v>
      </c>
      <c r="S32" s="152">
        <v>18</v>
      </c>
      <c r="T32" s="152">
        <v>76</v>
      </c>
      <c r="U32" s="152">
        <v>135</v>
      </c>
    </row>
    <row r="33" spans="1:21" ht="25.2" customHeight="1">
      <c r="A33" s="158" t="s">
        <v>299</v>
      </c>
      <c r="B33" s="73" t="s">
        <v>1315</v>
      </c>
      <c r="C33" s="149">
        <v>0</v>
      </c>
      <c r="D33" s="149">
        <v>0</v>
      </c>
      <c r="E33" s="149">
        <v>0</v>
      </c>
      <c r="F33" s="149">
        <v>0</v>
      </c>
      <c r="G33" s="149">
        <v>0</v>
      </c>
      <c r="H33" s="196">
        <v>0</v>
      </c>
      <c r="I33" s="196">
        <v>4</v>
      </c>
      <c r="J33" s="196">
        <v>2</v>
      </c>
      <c r="K33" s="196">
        <v>5</v>
      </c>
      <c r="L33" s="196">
        <v>7</v>
      </c>
      <c r="M33" s="196">
        <v>18</v>
      </c>
      <c r="N33" s="196">
        <v>18</v>
      </c>
      <c r="O33" s="149">
        <v>2</v>
      </c>
      <c r="P33" s="149">
        <v>11</v>
      </c>
      <c r="Q33" s="149">
        <v>7</v>
      </c>
      <c r="R33" s="149">
        <v>24</v>
      </c>
      <c r="S33" s="149">
        <v>27</v>
      </c>
      <c r="T33" s="149">
        <v>69</v>
      </c>
      <c r="U33" s="149">
        <v>70</v>
      </c>
    </row>
    <row r="34" spans="1:21" ht="15" customHeight="1">
      <c r="A34" s="158" t="s">
        <v>299</v>
      </c>
      <c r="B34" s="73">
        <v>2021</v>
      </c>
      <c r="C34" s="149">
        <v>0</v>
      </c>
      <c r="D34" s="149">
        <v>0</v>
      </c>
      <c r="E34" s="149">
        <v>0</v>
      </c>
      <c r="F34" s="149">
        <v>0</v>
      </c>
      <c r="G34" s="149">
        <v>0</v>
      </c>
      <c r="H34" s="196">
        <v>0</v>
      </c>
      <c r="I34" s="196">
        <v>4</v>
      </c>
      <c r="J34" s="196">
        <v>3</v>
      </c>
      <c r="K34" s="196">
        <v>4</v>
      </c>
      <c r="L34" s="196">
        <v>2</v>
      </c>
      <c r="M34" s="196">
        <v>13</v>
      </c>
      <c r="N34" s="196">
        <v>13</v>
      </c>
      <c r="O34" s="149">
        <v>0</v>
      </c>
      <c r="P34" s="149">
        <v>7</v>
      </c>
      <c r="Q34" s="149">
        <v>4</v>
      </c>
      <c r="R34" s="149">
        <v>7</v>
      </c>
      <c r="S34" s="149">
        <v>6</v>
      </c>
      <c r="T34" s="149">
        <v>24</v>
      </c>
      <c r="U34" s="149">
        <v>24</v>
      </c>
    </row>
    <row r="35" spans="1:21" ht="15" customHeight="1">
      <c r="A35" s="158" t="s">
        <v>299</v>
      </c>
      <c r="B35" s="73">
        <v>2022</v>
      </c>
      <c r="C35" s="149">
        <v>0</v>
      </c>
      <c r="D35" s="149">
        <v>0</v>
      </c>
      <c r="E35" s="149">
        <v>2</v>
      </c>
      <c r="F35" s="149">
        <v>2</v>
      </c>
      <c r="G35" s="149">
        <v>2</v>
      </c>
      <c r="H35" s="196">
        <v>0</v>
      </c>
      <c r="I35" s="196">
        <v>3</v>
      </c>
      <c r="J35" s="196">
        <v>2</v>
      </c>
      <c r="K35" s="196">
        <v>3</v>
      </c>
      <c r="L35" s="196">
        <v>7</v>
      </c>
      <c r="M35" s="196">
        <v>15</v>
      </c>
      <c r="N35" s="196">
        <v>15</v>
      </c>
      <c r="O35" s="149">
        <v>0</v>
      </c>
      <c r="P35" s="149">
        <v>7</v>
      </c>
      <c r="Q35" s="149">
        <v>4</v>
      </c>
      <c r="R35" s="149">
        <v>4</v>
      </c>
      <c r="S35" s="149">
        <v>15</v>
      </c>
      <c r="T35" s="149">
        <v>30</v>
      </c>
      <c r="U35" s="149">
        <v>30</v>
      </c>
    </row>
    <row r="36" spans="1:21" ht="15" customHeight="1">
      <c r="A36" s="158" t="s">
        <v>299</v>
      </c>
      <c r="B36" s="73">
        <v>2023</v>
      </c>
      <c r="C36" s="149">
        <v>0</v>
      </c>
      <c r="D36" s="149">
        <v>2</v>
      </c>
      <c r="E36" s="149">
        <v>0</v>
      </c>
      <c r="F36" s="149">
        <v>2</v>
      </c>
      <c r="G36" s="149">
        <v>2</v>
      </c>
      <c r="H36" s="196">
        <v>0</v>
      </c>
      <c r="I36" s="196">
        <v>5</v>
      </c>
      <c r="J36" s="196">
        <v>1</v>
      </c>
      <c r="K36" s="196">
        <v>2</v>
      </c>
      <c r="L36" s="196">
        <v>1</v>
      </c>
      <c r="M36" s="196">
        <v>9</v>
      </c>
      <c r="N36" s="196">
        <v>9</v>
      </c>
      <c r="O36" s="149">
        <v>0</v>
      </c>
      <c r="P36" s="149">
        <v>12</v>
      </c>
      <c r="Q36" s="149">
        <v>3</v>
      </c>
      <c r="R36" s="149">
        <v>10</v>
      </c>
      <c r="S36" s="149">
        <v>8</v>
      </c>
      <c r="T36" s="149">
        <v>33</v>
      </c>
      <c r="U36" s="149">
        <v>33</v>
      </c>
    </row>
    <row r="37" spans="1:21" ht="15" customHeight="1">
      <c r="A37" s="158" t="s">
        <v>299</v>
      </c>
      <c r="B37" s="73">
        <v>2024</v>
      </c>
      <c r="C37" s="149">
        <v>0</v>
      </c>
      <c r="D37" s="149">
        <v>0</v>
      </c>
      <c r="E37" s="149">
        <v>2</v>
      </c>
      <c r="F37" s="149">
        <v>2</v>
      </c>
      <c r="G37" s="149">
        <v>2</v>
      </c>
      <c r="H37" s="196">
        <v>0</v>
      </c>
      <c r="I37" s="196">
        <v>3</v>
      </c>
      <c r="J37" s="196">
        <v>0</v>
      </c>
      <c r="K37" s="196">
        <v>5</v>
      </c>
      <c r="L37" s="196">
        <v>4</v>
      </c>
      <c r="M37" s="196">
        <v>12</v>
      </c>
      <c r="N37" s="196">
        <v>12</v>
      </c>
      <c r="O37" s="149">
        <v>0</v>
      </c>
      <c r="P37" s="149">
        <v>6</v>
      </c>
      <c r="Q37" s="149">
        <v>2</v>
      </c>
      <c r="R37" s="149">
        <v>15</v>
      </c>
      <c r="S37" s="149">
        <v>7</v>
      </c>
      <c r="T37" s="149">
        <v>30</v>
      </c>
      <c r="U37" s="149">
        <v>30</v>
      </c>
    </row>
    <row r="38" spans="1:21" ht="15" customHeight="1">
      <c r="A38" s="158" t="s">
        <v>299</v>
      </c>
      <c r="B38" s="73">
        <v>2025</v>
      </c>
      <c r="C38" s="149">
        <v>0</v>
      </c>
      <c r="D38" s="149">
        <v>0</v>
      </c>
      <c r="E38" s="149">
        <v>0</v>
      </c>
      <c r="F38" s="149">
        <v>0</v>
      </c>
      <c r="G38" s="149">
        <v>0</v>
      </c>
      <c r="H38" s="196">
        <v>0</v>
      </c>
      <c r="I38" s="196">
        <v>0</v>
      </c>
      <c r="J38" s="196">
        <v>0</v>
      </c>
      <c r="K38" s="196">
        <v>3</v>
      </c>
      <c r="L38" s="196">
        <v>5</v>
      </c>
      <c r="M38" s="196">
        <v>8</v>
      </c>
      <c r="N38" s="196">
        <v>8</v>
      </c>
      <c r="O38" s="149">
        <v>0</v>
      </c>
      <c r="P38" s="149">
        <v>3</v>
      </c>
      <c r="Q38" s="149">
        <v>0</v>
      </c>
      <c r="R38" s="149">
        <v>9</v>
      </c>
      <c r="S38" s="149">
        <v>15</v>
      </c>
      <c r="T38" s="149">
        <v>27</v>
      </c>
      <c r="U38" s="149">
        <v>27</v>
      </c>
    </row>
    <row r="39" spans="1:21" s="5" customFormat="1" ht="15" customHeight="1">
      <c r="A39" s="158" t="s">
        <v>299</v>
      </c>
      <c r="B39" s="141" t="s">
        <v>845</v>
      </c>
      <c r="C39" s="152">
        <v>0</v>
      </c>
      <c r="D39" s="152">
        <v>0</v>
      </c>
      <c r="E39" s="152">
        <v>1</v>
      </c>
      <c r="F39" s="152">
        <v>1</v>
      </c>
      <c r="G39" s="152">
        <v>1</v>
      </c>
      <c r="H39" s="197">
        <v>0</v>
      </c>
      <c r="I39" s="197">
        <v>3</v>
      </c>
      <c r="J39" s="197">
        <v>1</v>
      </c>
      <c r="K39" s="197">
        <v>3</v>
      </c>
      <c r="L39" s="197">
        <v>4</v>
      </c>
      <c r="M39" s="197">
        <v>11</v>
      </c>
      <c r="N39" s="197">
        <v>11</v>
      </c>
      <c r="O39" s="152">
        <v>0</v>
      </c>
      <c r="P39" s="152">
        <v>7</v>
      </c>
      <c r="Q39" s="152">
        <v>3</v>
      </c>
      <c r="R39" s="152">
        <v>9</v>
      </c>
      <c r="S39" s="152">
        <v>10</v>
      </c>
      <c r="T39" s="152">
        <v>29</v>
      </c>
      <c r="U39" s="152">
        <v>29</v>
      </c>
    </row>
    <row r="40" spans="1:21" ht="25.2" customHeight="1">
      <c r="A40" s="158" t="s">
        <v>923</v>
      </c>
      <c r="B40" s="73" t="s">
        <v>1315</v>
      </c>
      <c r="C40" s="149">
        <v>6</v>
      </c>
      <c r="D40" s="149">
        <v>5</v>
      </c>
      <c r="E40" s="149">
        <v>0</v>
      </c>
      <c r="F40" s="149">
        <v>5</v>
      </c>
      <c r="G40" s="149">
        <v>11</v>
      </c>
      <c r="H40" s="196">
        <v>41</v>
      </c>
      <c r="I40" s="196">
        <v>22</v>
      </c>
      <c r="J40" s="196">
        <v>26</v>
      </c>
      <c r="K40" s="196">
        <v>7</v>
      </c>
      <c r="L40" s="196">
        <v>15</v>
      </c>
      <c r="M40" s="196">
        <v>70</v>
      </c>
      <c r="N40" s="196">
        <v>111</v>
      </c>
      <c r="O40" s="149">
        <v>144</v>
      </c>
      <c r="P40" s="149">
        <v>65</v>
      </c>
      <c r="Q40" s="149">
        <v>82</v>
      </c>
      <c r="R40" s="149">
        <v>28</v>
      </c>
      <c r="S40" s="149">
        <v>53</v>
      </c>
      <c r="T40" s="149">
        <v>227</v>
      </c>
      <c r="U40" s="149">
        <v>371</v>
      </c>
    </row>
    <row r="41" spans="1:21" ht="15" customHeight="1">
      <c r="A41" s="158" t="s">
        <v>923</v>
      </c>
      <c r="B41" s="73">
        <v>2021</v>
      </c>
      <c r="C41" s="149">
        <v>3</v>
      </c>
      <c r="D41" s="149">
        <v>4</v>
      </c>
      <c r="E41" s="149">
        <v>1</v>
      </c>
      <c r="F41" s="149">
        <v>5</v>
      </c>
      <c r="G41" s="149">
        <v>8</v>
      </c>
      <c r="H41" s="196">
        <v>37</v>
      </c>
      <c r="I41" s="196">
        <v>15</v>
      </c>
      <c r="J41" s="196">
        <v>12</v>
      </c>
      <c r="K41" s="196">
        <v>8</v>
      </c>
      <c r="L41" s="196">
        <v>4</v>
      </c>
      <c r="M41" s="196">
        <v>39</v>
      </c>
      <c r="N41" s="196">
        <v>76</v>
      </c>
      <c r="O41" s="149">
        <v>90</v>
      </c>
      <c r="P41" s="149">
        <v>41</v>
      </c>
      <c r="Q41" s="149">
        <v>29</v>
      </c>
      <c r="R41" s="149">
        <v>18</v>
      </c>
      <c r="S41" s="149">
        <v>23</v>
      </c>
      <c r="T41" s="149">
        <v>111</v>
      </c>
      <c r="U41" s="149">
        <v>201</v>
      </c>
    </row>
    <row r="42" spans="1:21" ht="15" customHeight="1">
      <c r="A42" s="158" t="s">
        <v>923</v>
      </c>
      <c r="B42" s="73">
        <v>2022</v>
      </c>
      <c r="C42" s="149">
        <v>3</v>
      </c>
      <c r="D42" s="149">
        <v>4</v>
      </c>
      <c r="E42" s="149">
        <v>1</v>
      </c>
      <c r="F42" s="149">
        <v>5</v>
      </c>
      <c r="G42" s="149">
        <v>8</v>
      </c>
      <c r="H42" s="196">
        <v>27</v>
      </c>
      <c r="I42" s="196">
        <v>26</v>
      </c>
      <c r="J42" s="196">
        <v>15</v>
      </c>
      <c r="K42" s="196">
        <v>6</v>
      </c>
      <c r="L42" s="196">
        <v>6</v>
      </c>
      <c r="M42" s="196">
        <v>53</v>
      </c>
      <c r="N42" s="196">
        <v>80</v>
      </c>
      <c r="O42" s="149">
        <v>76</v>
      </c>
      <c r="P42" s="149">
        <v>66</v>
      </c>
      <c r="Q42" s="149">
        <v>62</v>
      </c>
      <c r="R42" s="149">
        <v>16</v>
      </c>
      <c r="S42" s="149">
        <v>31</v>
      </c>
      <c r="T42" s="149">
        <v>175</v>
      </c>
      <c r="U42" s="149">
        <v>251</v>
      </c>
    </row>
    <row r="43" spans="1:21" ht="15" customHeight="1">
      <c r="A43" s="158" t="s">
        <v>923</v>
      </c>
      <c r="B43" s="73">
        <v>2023</v>
      </c>
      <c r="C43" s="149">
        <v>2</v>
      </c>
      <c r="D43" s="149">
        <v>3</v>
      </c>
      <c r="E43" s="149">
        <v>0</v>
      </c>
      <c r="F43" s="149">
        <v>3</v>
      </c>
      <c r="G43" s="149">
        <v>5</v>
      </c>
      <c r="H43" s="196">
        <v>30</v>
      </c>
      <c r="I43" s="196">
        <v>11</v>
      </c>
      <c r="J43" s="196">
        <v>18</v>
      </c>
      <c r="K43" s="196">
        <v>6</v>
      </c>
      <c r="L43" s="196">
        <v>5</v>
      </c>
      <c r="M43" s="196">
        <v>40</v>
      </c>
      <c r="N43" s="196">
        <v>70</v>
      </c>
      <c r="O43" s="149">
        <v>101</v>
      </c>
      <c r="P43" s="149">
        <v>37</v>
      </c>
      <c r="Q43" s="149">
        <v>58</v>
      </c>
      <c r="R43" s="149">
        <v>14</v>
      </c>
      <c r="S43" s="149">
        <v>25</v>
      </c>
      <c r="T43" s="149">
        <v>134</v>
      </c>
      <c r="U43" s="149">
        <v>235</v>
      </c>
    </row>
    <row r="44" spans="1:21" ht="15" customHeight="1">
      <c r="A44" s="158" t="s">
        <v>923</v>
      </c>
      <c r="B44" s="73">
        <v>2024</v>
      </c>
      <c r="C44" s="149">
        <v>5</v>
      </c>
      <c r="D44" s="149">
        <v>1</v>
      </c>
      <c r="E44" s="149">
        <v>0</v>
      </c>
      <c r="F44" s="149">
        <v>1</v>
      </c>
      <c r="G44" s="149">
        <v>6</v>
      </c>
      <c r="H44" s="196">
        <v>37</v>
      </c>
      <c r="I44" s="196">
        <v>18</v>
      </c>
      <c r="J44" s="196">
        <v>11</v>
      </c>
      <c r="K44" s="196">
        <v>9</v>
      </c>
      <c r="L44" s="196">
        <v>8</v>
      </c>
      <c r="M44" s="196">
        <v>46</v>
      </c>
      <c r="N44" s="196">
        <v>83</v>
      </c>
      <c r="O44" s="149">
        <v>127</v>
      </c>
      <c r="P44" s="149">
        <v>53</v>
      </c>
      <c r="Q44" s="149">
        <v>38</v>
      </c>
      <c r="R44" s="149">
        <v>19</v>
      </c>
      <c r="S44" s="149">
        <v>26</v>
      </c>
      <c r="T44" s="149">
        <v>136</v>
      </c>
      <c r="U44" s="149">
        <v>263</v>
      </c>
    </row>
    <row r="45" spans="1:21" ht="15" customHeight="1">
      <c r="A45" s="158" t="s">
        <v>923</v>
      </c>
      <c r="B45" s="73">
        <v>2025</v>
      </c>
      <c r="C45" s="149">
        <v>7</v>
      </c>
      <c r="D45" s="149">
        <v>4</v>
      </c>
      <c r="E45" s="149">
        <v>1</v>
      </c>
      <c r="F45" s="149">
        <v>5</v>
      </c>
      <c r="G45" s="149">
        <v>12</v>
      </c>
      <c r="H45" s="196">
        <v>32</v>
      </c>
      <c r="I45" s="196">
        <v>33</v>
      </c>
      <c r="J45" s="196">
        <v>10</v>
      </c>
      <c r="K45" s="196">
        <v>12</v>
      </c>
      <c r="L45" s="196">
        <v>6</v>
      </c>
      <c r="M45" s="196">
        <v>61</v>
      </c>
      <c r="N45" s="196">
        <v>93</v>
      </c>
      <c r="O45" s="149">
        <v>131</v>
      </c>
      <c r="P45" s="149">
        <v>88</v>
      </c>
      <c r="Q45" s="149">
        <v>45</v>
      </c>
      <c r="R45" s="149">
        <v>33</v>
      </c>
      <c r="S45" s="149">
        <v>26</v>
      </c>
      <c r="T45" s="149">
        <v>192</v>
      </c>
      <c r="U45" s="149">
        <v>323</v>
      </c>
    </row>
    <row r="46" spans="1:21" s="5" customFormat="1" ht="15" customHeight="1">
      <c r="A46" s="158" t="s">
        <v>923</v>
      </c>
      <c r="B46" s="141" t="s">
        <v>845</v>
      </c>
      <c r="C46" s="152">
        <v>4</v>
      </c>
      <c r="D46" s="152">
        <v>3</v>
      </c>
      <c r="E46" s="152">
        <v>1</v>
      </c>
      <c r="F46" s="152">
        <v>4</v>
      </c>
      <c r="G46" s="152">
        <v>8</v>
      </c>
      <c r="H46" s="197">
        <v>33</v>
      </c>
      <c r="I46" s="197">
        <v>21</v>
      </c>
      <c r="J46" s="197">
        <v>13</v>
      </c>
      <c r="K46" s="197">
        <v>8</v>
      </c>
      <c r="L46" s="197">
        <v>6</v>
      </c>
      <c r="M46" s="197">
        <v>48</v>
      </c>
      <c r="N46" s="197">
        <v>80</v>
      </c>
      <c r="O46" s="152">
        <v>105</v>
      </c>
      <c r="P46" s="152">
        <v>57</v>
      </c>
      <c r="Q46" s="152">
        <v>46</v>
      </c>
      <c r="R46" s="152">
        <v>20</v>
      </c>
      <c r="S46" s="152">
        <v>26</v>
      </c>
      <c r="T46" s="152">
        <v>150</v>
      </c>
      <c r="U46" s="152">
        <v>255</v>
      </c>
    </row>
    <row r="47" spans="1:21" ht="25.2" customHeight="1">
      <c r="A47" s="158" t="s">
        <v>291</v>
      </c>
      <c r="B47" s="73" t="s">
        <v>1315</v>
      </c>
      <c r="C47" s="149">
        <v>0</v>
      </c>
      <c r="D47" s="149">
        <v>0</v>
      </c>
      <c r="E47" s="149">
        <v>1</v>
      </c>
      <c r="F47" s="149">
        <v>1</v>
      </c>
      <c r="G47" s="149">
        <v>1</v>
      </c>
      <c r="H47" s="196">
        <v>5</v>
      </c>
      <c r="I47" s="196">
        <v>0</v>
      </c>
      <c r="J47" s="196">
        <v>0</v>
      </c>
      <c r="K47" s="196">
        <v>7</v>
      </c>
      <c r="L47" s="196">
        <v>33</v>
      </c>
      <c r="M47" s="196">
        <v>41</v>
      </c>
      <c r="N47" s="196">
        <v>47</v>
      </c>
      <c r="O47" s="149">
        <v>16</v>
      </c>
      <c r="P47" s="149">
        <v>1</v>
      </c>
      <c r="Q47" s="149">
        <v>0</v>
      </c>
      <c r="R47" s="149">
        <v>26</v>
      </c>
      <c r="S47" s="149">
        <v>114</v>
      </c>
      <c r="T47" s="149">
        <v>141</v>
      </c>
      <c r="U47" s="149">
        <v>157</v>
      </c>
    </row>
    <row r="48" spans="1:21" ht="15" customHeight="1">
      <c r="A48" s="158" t="s">
        <v>291</v>
      </c>
      <c r="B48" s="73">
        <v>2021</v>
      </c>
      <c r="C48" s="149">
        <v>0</v>
      </c>
      <c r="D48" s="149">
        <v>0</v>
      </c>
      <c r="E48" s="149">
        <v>0</v>
      </c>
      <c r="F48" s="149">
        <v>0</v>
      </c>
      <c r="G48" s="149">
        <v>0</v>
      </c>
      <c r="H48" s="196">
        <v>4</v>
      </c>
      <c r="I48" s="196">
        <v>0</v>
      </c>
      <c r="J48" s="196">
        <v>0</v>
      </c>
      <c r="K48" s="196">
        <v>7</v>
      </c>
      <c r="L48" s="196">
        <v>29</v>
      </c>
      <c r="M48" s="196">
        <v>36</v>
      </c>
      <c r="N48" s="196">
        <v>40</v>
      </c>
      <c r="O48" s="149">
        <v>22</v>
      </c>
      <c r="P48" s="149">
        <v>0</v>
      </c>
      <c r="Q48" s="149">
        <v>1</v>
      </c>
      <c r="R48" s="149">
        <v>20</v>
      </c>
      <c r="S48" s="149">
        <v>90</v>
      </c>
      <c r="T48" s="149">
        <v>111</v>
      </c>
      <c r="U48" s="149">
        <v>133</v>
      </c>
    </row>
    <row r="49" spans="1:21" ht="15" customHeight="1">
      <c r="A49" s="158" t="s">
        <v>291</v>
      </c>
      <c r="B49" s="73">
        <v>2022</v>
      </c>
      <c r="C49" s="149">
        <v>0</v>
      </c>
      <c r="D49" s="149">
        <v>0</v>
      </c>
      <c r="E49" s="149">
        <v>0</v>
      </c>
      <c r="F49" s="149">
        <v>0</v>
      </c>
      <c r="G49" s="149">
        <v>0</v>
      </c>
      <c r="H49" s="196">
        <v>4</v>
      </c>
      <c r="I49" s="196">
        <v>1</v>
      </c>
      <c r="J49" s="196">
        <v>0</v>
      </c>
      <c r="K49" s="196">
        <v>8</v>
      </c>
      <c r="L49" s="196">
        <v>28</v>
      </c>
      <c r="M49" s="196">
        <v>37</v>
      </c>
      <c r="N49" s="196">
        <v>41</v>
      </c>
      <c r="O49" s="149">
        <v>20</v>
      </c>
      <c r="P49" s="149">
        <v>6</v>
      </c>
      <c r="Q49" s="149">
        <v>1</v>
      </c>
      <c r="R49" s="149">
        <v>41</v>
      </c>
      <c r="S49" s="149">
        <v>114</v>
      </c>
      <c r="T49" s="149">
        <v>162</v>
      </c>
      <c r="U49" s="149">
        <v>182</v>
      </c>
    </row>
    <row r="50" spans="1:21" ht="15" customHeight="1">
      <c r="A50" s="158" t="s">
        <v>291</v>
      </c>
      <c r="B50" s="73">
        <v>2023</v>
      </c>
      <c r="C50" s="149">
        <v>1</v>
      </c>
      <c r="D50" s="149">
        <v>0</v>
      </c>
      <c r="E50" s="149">
        <v>1</v>
      </c>
      <c r="F50" s="149">
        <v>1</v>
      </c>
      <c r="G50" s="149">
        <v>2</v>
      </c>
      <c r="H50" s="196">
        <v>9</v>
      </c>
      <c r="I50" s="196">
        <v>0</v>
      </c>
      <c r="J50" s="196">
        <v>0</v>
      </c>
      <c r="K50" s="196">
        <v>4</v>
      </c>
      <c r="L50" s="196">
        <v>34</v>
      </c>
      <c r="M50" s="196">
        <v>38</v>
      </c>
      <c r="N50" s="196">
        <v>47</v>
      </c>
      <c r="O50" s="149">
        <v>35</v>
      </c>
      <c r="P50" s="149">
        <v>0</v>
      </c>
      <c r="Q50" s="149">
        <v>1</v>
      </c>
      <c r="R50" s="149">
        <v>31</v>
      </c>
      <c r="S50" s="149">
        <v>108</v>
      </c>
      <c r="T50" s="149">
        <v>140</v>
      </c>
      <c r="U50" s="149">
        <v>175</v>
      </c>
    </row>
    <row r="51" spans="1:21" ht="15" customHeight="1">
      <c r="A51" s="158" t="s">
        <v>291</v>
      </c>
      <c r="B51" s="73">
        <v>2024</v>
      </c>
      <c r="C51" s="149">
        <v>0</v>
      </c>
      <c r="D51" s="149">
        <v>0</v>
      </c>
      <c r="E51" s="149">
        <v>1</v>
      </c>
      <c r="F51" s="149">
        <v>1</v>
      </c>
      <c r="G51" s="149">
        <v>1</v>
      </c>
      <c r="H51" s="196">
        <v>4</v>
      </c>
      <c r="I51" s="196">
        <v>0</v>
      </c>
      <c r="J51" s="196">
        <v>0</v>
      </c>
      <c r="K51" s="196">
        <v>15</v>
      </c>
      <c r="L51" s="196">
        <v>39</v>
      </c>
      <c r="M51" s="196">
        <v>54</v>
      </c>
      <c r="N51" s="196">
        <v>58</v>
      </c>
      <c r="O51" s="149">
        <v>26</v>
      </c>
      <c r="P51" s="149">
        <v>0</v>
      </c>
      <c r="Q51" s="149">
        <v>0</v>
      </c>
      <c r="R51" s="149">
        <v>33</v>
      </c>
      <c r="S51" s="149">
        <v>95</v>
      </c>
      <c r="T51" s="149">
        <v>128</v>
      </c>
      <c r="U51" s="149">
        <v>154</v>
      </c>
    </row>
    <row r="52" spans="1:21" ht="15" customHeight="1">
      <c r="A52" s="158" t="s">
        <v>291</v>
      </c>
      <c r="B52" s="73">
        <v>2025</v>
      </c>
      <c r="C52" s="149">
        <v>0</v>
      </c>
      <c r="D52" s="149">
        <v>0</v>
      </c>
      <c r="E52" s="149">
        <v>1</v>
      </c>
      <c r="F52" s="149">
        <v>1</v>
      </c>
      <c r="G52" s="149">
        <v>1</v>
      </c>
      <c r="H52" s="196">
        <v>6</v>
      </c>
      <c r="I52" s="196">
        <v>0</v>
      </c>
      <c r="J52" s="196">
        <v>0</v>
      </c>
      <c r="K52" s="196">
        <v>10</v>
      </c>
      <c r="L52" s="196">
        <v>37</v>
      </c>
      <c r="M52" s="196">
        <v>47</v>
      </c>
      <c r="N52" s="196">
        <v>53</v>
      </c>
      <c r="O52" s="149">
        <v>34</v>
      </c>
      <c r="P52" s="149">
        <v>0</v>
      </c>
      <c r="Q52" s="149">
        <v>2</v>
      </c>
      <c r="R52" s="149">
        <v>24</v>
      </c>
      <c r="S52" s="149">
        <v>112</v>
      </c>
      <c r="T52" s="149">
        <v>138</v>
      </c>
      <c r="U52" s="149">
        <v>172</v>
      </c>
    </row>
    <row r="53" spans="1:21" s="5" customFormat="1" ht="15" customHeight="1">
      <c r="A53" s="158" t="s">
        <v>291</v>
      </c>
      <c r="B53" s="141" t="s">
        <v>845</v>
      </c>
      <c r="C53" s="152">
        <v>0</v>
      </c>
      <c r="D53" s="152">
        <v>0</v>
      </c>
      <c r="E53" s="152">
        <v>1</v>
      </c>
      <c r="F53" s="152">
        <v>1</v>
      </c>
      <c r="G53" s="152">
        <v>1</v>
      </c>
      <c r="H53" s="197">
        <v>5</v>
      </c>
      <c r="I53" s="197">
        <v>0</v>
      </c>
      <c r="J53" s="197">
        <v>0</v>
      </c>
      <c r="K53" s="197">
        <v>9</v>
      </c>
      <c r="L53" s="197">
        <v>33</v>
      </c>
      <c r="M53" s="197">
        <v>42</v>
      </c>
      <c r="N53" s="197">
        <v>48</v>
      </c>
      <c r="O53" s="152">
        <v>27</v>
      </c>
      <c r="P53" s="152">
        <v>1</v>
      </c>
      <c r="Q53" s="152">
        <v>1</v>
      </c>
      <c r="R53" s="152">
        <v>30</v>
      </c>
      <c r="S53" s="152">
        <v>104</v>
      </c>
      <c r="T53" s="152">
        <v>136</v>
      </c>
      <c r="U53" s="152">
        <v>163</v>
      </c>
    </row>
    <row r="54" spans="1:21" ht="25.2" customHeight="1">
      <c r="A54" s="158" t="s">
        <v>280</v>
      </c>
      <c r="B54" s="73" t="s">
        <v>1315</v>
      </c>
      <c r="C54" s="149">
        <v>1</v>
      </c>
      <c r="D54" s="149">
        <v>2</v>
      </c>
      <c r="E54" s="149">
        <v>0</v>
      </c>
      <c r="F54" s="149">
        <v>2</v>
      </c>
      <c r="G54" s="149">
        <v>3</v>
      </c>
      <c r="H54" s="196">
        <v>15</v>
      </c>
      <c r="I54" s="196">
        <v>15</v>
      </c>
      <c r="J54" s="196">
        <v>9</v>
      </c>
      <c r="K54" s="196">
        <v>8</v>
      </c>
      <c r="L54" s="196">
        <v>15</v>
      </c>
      <c r="M54" s="196">
        <v>46</v>
      </c>
      <c r="N54" s="196">
        <v>60</v>
      </c>
      <c r="O54" s="149">
        <v>58</v>
      </c>
      <c r="P54" s="149">
        <v>52</v>
      </c>
      <c r="Q54" s="149">
        <v>32</v>
      </c>
      <c r="R54" s="149">
        <v>31</v>
      </c>
      <c r="S54" s="149">
        <v>62</v>
      </c>
      <c r="T54" s="149">
        <v>177</v>
      </c>
      <c r="U54" s="149">
        <v>234</v>
      </c>
    </row>
    <row r="55" spans="1:21" ht="15" customHeight="1">
      <c r="A55" s="158" t="s">
        <v>280</v>
      </c>
      <c r="B55" s="73">
        <v>2021</v>
      </c>
      <c r="C55" s="149">
        <v>1</v>
      </c>
      <c r="D55" s="149">
        <v>4</v>
      </c>
      <c r="E55" s="149">
        <v>0</v>
      </c>
      <c r="F55" s="149">
        <v>4</v>
      </c>
      <c r="G55" s="149">
        <v>5</v>
      </c>
      <c r="H55" s="196">
        <v>3</v>
      </c>
      <c r="I55" s="196">
        <v>14</v>
      </c>
      <c r="J55" s="196">
        <v>5</v>
      </c>
      <c r="K55" s="196">
        <v>5</v>
      </c>
      <c r="L55" s="196">
        <v>11</v>
      </c>
      <c r="M55" s="196">
        <v>35</v>
      </c>
      <c r="N55" s="196">
        <v>38</v>
      </c>
      <c r="O55" s="149">
        <v>6</v>
      </c>
      <c r="P55" s="149">
        <v>34</v>
      </c>
      <c r="Q55" s="149">
        <v>18</v>
      </c>
      <c r="R55" s="149">
        <v>14</v>
      </c>
      <c r="S55" s="149">
        <v>31</v>
      </c>
      <c r="T55" s="149">
        <v>97</v>
      </c>
      <c r="U55" s="149">
        <v>103</v>
      </c>
    </row>
    <row r="56" spans="1:21" ht="15" customHeight="1">
      <c r="A56" s="158" t="s">
        <v>280</v>
      </c>
      <c r="B56" s="73">
        <v>2022</v>
      </c>
      <c r="C56" s="149">
        <v>1</v>
      </c>
      <c r="D56" s="149">
        <v>4</v>
      </c>
      <c r="E56" s="149">
        <v>1</v>
      </c>
      <c r="F56" s="149">
        <v>5</v>
      </c>
      <c r="G56" s="149">
        <v>6</v>
      </c>
      <c r="H56" s="196">
        <v>10</v>
      </c>
      <c r="I56" s="196">
        <v>9</v>
      </c>
      <c r="J56" s="196">
        <v>11</v>
      </c>
      <c r="K56" s="196">
        <v>8</v>
      </c>
      <c r="L56" s="196">
        <v>9</v>
      </c>
      <c r="M56" s="196">
        <v>37</v>
      </c>
      <c r="N56" s="196">
        <v>47</v>
      </c>
      <c r="O56" s="149">
        <v>30</v>
      </c>
      <c r="P56" s="149">
        <v>27</v>
      </c>
      <c r="Q56" s="149">
        <v>20</v>
      </c>
      <c r="R56" s="149">
        <v>22</v>
      </c>
      <c r="S56" s="149">
        <v>25</v>
      </c>
      <c r="T56" s="149">
        <v>94</v>
      </c>
      <c r="U56" s="149">
        <v>124</v>
      </c>
    </row>
    <row r="57" spans="1:21" ht="15" customHeight="1">
      <c r="A57" s="158" t="s">
        <v>280</v>
      </c>
      <c r="B57" s="73">
        <v>2023</v>
      </c>
      <c r="C57" s="149">
        <v>2</v>
      </c>
      <c r="D57" s="149">
        <v>4</v>
      </c>
      <c r="E57" s="149">
        <v>0</v>
      </c>
      <c r="F57" s="149">
        <v>4</v>
      </c>
      <c r="G57" s="149">
        <v>6</v>
      </c>
      <c r="H57" s="196">
        <v>10</v>
      </c>
      <c r="I57" s="196">
        <v>11</v>
      </c>
      <c r="J57" s="196">
        <v>11</v>
      </c>
      <c r="K57" s="196">
        <v>10</v>
      </c>
      <c r="L57" s="196">
        <v>11</v>
      </c>
      <c r="M57" s="196">
        <v>43</v>
      </c>
      <c r="N57" s="196">
        <v>53</v>
      </c>
      <c r="O57" s="149">
        <v>28</v>
      </c>
      <c r="P57" s="149">
        <v>46</v>
      </c>
      <c r="Q57" s="149">
        <v>29</v>
      </c>
      <c r="R57" s="149">
        <v>19</v>
      </c>
      <c r="S57" s="149">
        <v>37</v>
      </c>
      <c r="T57" s="149">
        <v>131</v>
      </c>
      <c r="U57" s="149">
        <v>159</v>
      </c>
    </row>
    <row r="58" spans="1:21" ht="15" customHeight="1">
      <c r="A58" s="158" t="s">
        <v>280</v>
      </c>
      <c r="B58" s="73">
        <v>2024</v>
      </c>
      <c r="C58" s="149">
        <v>3</v>
      </c>
      <c r="D58" s="149">
        <v>4</v>
      </c>
      <c r="E58" s="149">
        <v>2</v>
      </c>
      <c r="F58" s="149">
        <v>6</v>
      </c>
      <c r="G58" s="149">
        <v>9</v>
      </c>
      <c r="H58" s="196">
        <v>6</v>
      </c>
      <c r="I58" s="196">
        <v>5</v>
      </c>
      <c r="J58" s="196">
        <v>10</v>
      </c>
      <c r="K58" s="196">
        <v>6</v>
      </c>
      <c r="L58" s="196">
        <v>5</v>
      </c>
      <c r="M58" s="196">
        <v>26</v>
      </c>
      <c r="N58" s="196">
        <v>32</v>
      </c>
      <c r="O58" s="149">
        <v>22</v>
      </c>
      <c r="P58" s="149">
        <v>22</v>
      </c>
      <c r="Q58" s="149">
        <v>25</v>
      </c>
      <c r="R58" s="149">
        <v>13</v>
      </c>
      <c r="S58" s="149">
        <v>34</v>
      </c>
      <c r="T58" s="149">
        <v>94</v>
      </c>
      <c r="U58" s="149">
        <v>116</v>
      </c>
    </row>
    <row r="59" spans="1:21" ht="15" customHeight="1">
      <c r="A59" s="158" t="s">
        <v>280</v>
      </c>
      <c r="B59" s="73">
        <v>2025</v>
      </c>
      <c r="C59" s="149">
        <v>2</v>
      </c>
      <c r="D59" s="149">
        <v>1</v>
      </c>
      <c r="E59" s="149">
        <v>2</v>
      </c>
      <c r="F59" s="149">
        <v>3</v>
      </c>
      <c r="G59" s="149">
        <v>5</v>
      </c>
      <c r="H59" s="196">
        <v>6</v>
      </c>
      <c r="I59" s="196">
        <v>12</v>
      </c>
      <c r="J59" s="196">
        <v>4</v>
      </c>
      <c r="K59" s="196">
        <v>3</v>
      </c>
      <c r="L59" s="196">
        <v>8</v>
      </c>
      <c r="M59" s="196">
        <v>27</v>
      </c>
      <c r="N59" s="196">
        <v>33</v>
      </c>
      <c r="O59" s="149">
        <v>29</v>
      </c>
      <c r="P59" s="149">
        <v>26</v>
      </c>
      <c r="Q59" s="149">
        <v>14</v>
      </c>
      <c r="R59" s="149">
        <v>10</v>
      </c>
      <c r="S59" s="149">
        <v>37</v>
      </c>
      <c r="T59" s="149">
        <v>87</v>
      </c>
      <c r="U59" s="149">
        <v>116</v>
      </c>
    </row>
    <row r="60" spans="1:21" s="5" customFormat="1" ht="15" customHeight="1">
      <c r="A60" s="158" t="s">
        <v>280</v>
      </c>
      <c r="B60" s="141" t="s">
        <v>845</v>
      </c>
      <c r="C60" s="152">
        <v>2</v>
      </c>
      <c r="D60" s="152">
        <v>3</v>
      </c>
      <c r="E60" s="152">
        <v>1</v>
      </c>
      <c r="F60" s="152">
        <v>4</v>
      </c>
      <c r="G60" s="152">
        <v>6</v>
      </c>
      <c r="H60" s="197">
        <v>7</v>
      </c>
      <c r="I60" s="197">
        <v>10</v>
      </c>
      <c r="J60" s="197">
        <v>8</v>
      </c>
      <c r="K60" s="197">
        <v>6</v>
      </c>
      <c r="L60" s="197">
        <v>9</v>
      </c>
      <c r="M60" s="197">
        <v>34</v>
      </c>
      <c r="N60" s="197">
        <v>41</v>
      </c>
      <c r="O60" s="152">
        <v>23</v>
      </c>
      <c r="P60" s="152">
        <v>31</v>
      </c>
      <c r="Q60" s="152">
        <v>21</v>
      </c>
      <c r="R60" s="152">
        <v>16</v>
      </c>
      <c r="S60" s="152">
        <v>33</v>
      </c>
      <c r="T60" s="152">
        <v>101</v>
      </c>
      <c r="U60" s="152">
        <v>124</v>
      </c>
    </row>
    <row r="61" spans="1:21" ht="25.2" customHeight="1">
      <c r="A61" s="158" t="s">
        <v>273</v>
      </c>
      <c r="B61" s="73" t="s">
        <v>1315</v>
      </c>
      <c r="C61" s="149">
        <v>0</v>
      </c>
      <c r="D61" s="149">
        <v>0</v>
      </c>
      <c r="E61" s="149">
        <v>0</v>
      </c>
      <c r="F61" s="149">
        <v>0</v>
      </c>
      <c r="G61" s="149">
        <v>0</v>
      </c>
      <c r="H61" s="196">
        <v>0</v>
      </c>
      <c r="I61" s="196">
        <v>3</v>
      </c>
      <c r="J61" s="196">
        <v>3</v>
      </c>
      <c r="K61" s="196">
        <v>7</v>
      </c>
      <c r="L61" s="196">
        <v>12</v>
      </c>
      <c r="M61" s="196">
        <v>24</v>
      </c>
      <c r="N61" s="196">
        <v>24</v>
      </c>
      <c r="O61" s="149">
        <v>0</v>
      </c>
      <c r="P61" s="149">
        <v>8</v>
      </c>
      <c r="Q61" s="149">
        <v>12</v>
      </c>
      <c r="R61" s="149">
        <v>37</v>
      </c>
      <c r="S61" s="149">
        <v>54</v>
      </c>
      <c r="T61" s="149">
        <v>110</v>
      </c>
      <c r="U61" s="149">
        <v>110</v>
      </c>
    </row>
    <row r="62" spans="1:21" ht="15" customHeight="1">
      <c r="A62" s="158" t="s">
        <v>273</v>
      </c>
      <c r="B62" s="73">
        <v>2021</v>
      </c>
      <c r="C62" s="149">
        <v>0</v>
      </c>
      <c r="D62" s="149">
        <v>0</v>
      </c>
      <c r="E62" s="149">
        <v>1</v>
      </c>
      <c r="F62" s="149">
        <v>1</v>
      </c>
      <c r="G62" s="149">
        <v>1</v>
      </c>
      <c r="H62" s="196">
        <v>0</v>
      </c>
      <c r="I62" s="196">
        <v>1</v>
      </c>
      <c r="J62" s="196">
        <v>1</v>
      </c>
      <c r="K62" s="196">
        <v>6</v>
      </c>
      <c r="L62" s="196">
        <v>6</v>
      </c>
      <c r="M62" s="196">
        <v>14</v>
      </c>
      <c r="N62" s="196">
        <v>14</v>
      </c>
      <c r="O62" s="149">
        <v>0</v>
      </c>
      <c r="P62" s="149">
        <v>2</v>
      </c>
      <c r="Q62" s="149">
        <v>3</v>
      </c>
      <c r="R62" s="149">
        <v>16</v>
      </c>
      <c r="S62" s="149">
        <v>29</v>
      </c>
      <c r="T62" s="149">
        <v>50</v>
      </c>
      <c r="U62" s="149">
        <v>50</v>
      </c>
    </row>
    <row r="63" spans="1:21" ht="15" customHeight="1">
      <c r="A63" s="158" t="s">
        <v>273</v>
      </c>
      <c r="B63" s="73">
        <v>2022</v>
      </c>
      <c r="C63" s="149">
        <v>0</v>
      </c>
      <c r="D63" s="149">
        <v>0</v>
      </c>
      <c r="E63" s="149">
        <v>1</v>
      </c>
      <c r="F63" s="149">
        <v>1</v>
      </c>
      <c r="G63" s="149">
        <v>1</v>
      </c>
      <c r="H63" s="196">
        <v>0</v>
      </c>
      <c r="I63" s="196">
        <v>2</v>
      </c>
      <c r="J63" s="196">
        <v>5</v>
      </c>
      <c r="K63" s="196">
        <v>5</v>
      </c>
      <c r="L63" s="196">
        <v>11</v>
      </c>
      <c r="M63" s="196">
        <v>23</v>
      </c>
      <c r="N63" s="196">
        <v>23</v>
      </c>
      <c r="O63" s="149">
        <v>0</v>
      </c>
      <c r="P63" s="149">
        <v>2</v>
      </c>
      <c r="Q63" s="149">
        <v>12</v>
      </c>
      <c r="R63" s="149">
        <v>10</v>
      </c>
      <c r="S63" s="149">
        <v>20</v>
      </c>
      <c r="T63" s="149">
        <v>44</v>
      </c>
      <c r="U63" s="149">
        <v>44</v>
      </c>
    </row>
    <row r="64" spans="1:21" ht="15" customHeight="1">
      <c r="A64" s="158" t="s">
        <v>273</v>
      </c>
      <c r="B64" s="73">
        <v>2023</v>
      </c>
      <c r="C64" s="149">
        <v>0</v>
      </c>
      <c r="D64" s="149">
        <v>3</v>
      </c>
      <c r="E64" s="149">
        <v>1</v>
      </c>
      <c r="F64" s="149">
        <v>4</v>
      </c>
      <c r="G64" s="149">
        <v>4</v>
      </c>
      <c r="H64" s="196">
        <v>0</v>
      </c>
      <c r="I64" s="196">
        <v>3</v>
      </c>
      <c r="J64" s="196">
        <v>1</v>
      </c>
      <c r="K64" s="196">
        <v>5</v>
      </c>
      <c r="L64" s="196">
        <v>2</v>
      </c>
      <c r="M64" s="196">
        <v>11</v>
      </c>
      <c r="N64" s="196">
        <v>11</v>
      </c>
      <c r="O64" s="149">
        <v>0</v>
      </c>
      <c r="P64" s="149">
        <v>12</v>
      </c>
      <c r="Q64" s="149">
        <v>3</v>
      </c>
      <c r="R64" s="149">
        <v>24</v>
      </c>
      <c r="S64" s="149">
        <v>11</v>
      </c>
      <c r="T64" s="149">
        <v>50</v>
      </c>
      <c r="U64" s="149">
        <v>50</v>
      </c>
    </row>
    <row r="65" spans="1:21" ht="15" customHeight="1">
      <c r="A65" s="158" t="s">
        <v>273</v>
      </c>
      <c r="B65" s="73">
        <v>2024</v>
      </c>
      <c r="C65" s="149">
        <v>0</v>
      </c>
      <c r="D65" s="149">
        <v>0</v>
      </c>
      <c r="E65" s="149">
        <v>1</v>
      </c>
      <c r="F65" s="149">
        <v>1</v>
      </c>
      <c r="G65" s="149">
        <v>1</v>
      </c>
      <c r="H65" s="196">
        <v>0</v>
      </c>
      <c r="I65" s="196">
        <v>2</v>
      </c>
      <c r="J65" s="196">
        <v>2</v>
      </c>
      <c r="K65" s="196">
        <v>7</v>
      </c>
      <c r="L65" s="196">
        <v>14</v>
      </c>
      <c r="M65" s="196">
        <v>25</v>
      </c>
      <c r="N65" s="196">
        <v>25</v>
      </c>
      <c r="O65" s="149">
        <v>0</v>
      </c>
      <c r="P65" s="149">
        <v>4</v>
      </c>
      <c r="Q65" s="149">
        <v>2</v>
      </c>
      <c r="R65" s="149">
        <v>14</v>
      </c>
      <c r="S65" s="149">
        <v>29</v>
      </c>
      <c r="T65" s="149">
        <v>49</v>
      </c>
      <c r="U65" s="149">
        <v>49</v>
      </c>
    </row>
    <row r="66" spans="1:21" ht="15" customHeight="1">
      <c r="A66" s="158" t="s">
        <v>273</v>
      </c>
      <c r="B66" s="73">
        <v>2025</v>
      </c>
      <c r="C66" s="149">
        <v>0</v>
      </c>
      <c r="D66" s="149">
        <v>0</v>
      </c>
      <c r="E66" s="149">
        <v>0</v>
      </c>
      <c r="F66" s="149">
        <v>0</v>
      </c>
      <c r="G66" s="149">
        <v>0</v>
      </c>
      <c r="H66" s="196">
        <v>0</v>
      </c>
      <c r="I66" s="196">
        <v>3</v>
      </c>
      <c r="J66" s="196">
        <v>0</v>
      </c>
      <c r="K66" s="196">
        <v>8</v>
      </c>
      <c r="L66" s="196">
        <v>10</v>
      </c>
      <c r="M66" s="196">
        <v>21</v>
      </c>
      <c r="N66" s="196">
        <v>21</v>
      </c>
      <c r="O66" s="149">
        <v>0</v>
      </c>
      <c r="P66" s="149">
        <v>9</v>
      </c>
      <c r="Q66" s="149">
        <v>4</v>
      </c>
      <c r="R66" s="149">
        <v>21</v>
      </c>
      <c r="S66" s="149">
        <v>26</v>
      </c>
      <c r="T66" s="149">
        <v>60</v>
      </c>
      <c r="U66" s="149">
        <v>60</v>
      </c>
    </row>
    <row r="67" spans="1:21" s="5" customFormat="1" ht="15" customHeight="1">
      <c r="A67" s="158" t="s">
        <v>273</v>
      </c>
      <c r="B67" s="141" t="s">
        <v>845</v>
      </c>
      <c r="C67" s="152">
        <v>0</v>
      </c>
      <c r="D67" s="152">
        <v>1</v>
      </c>
      <c r="E67" s="152">
        <v>1</v>
      </c>
      <c r="F67" s="152">
        <v>1</v>
      </c>
      <c r="G67" s="152">
        <v>1</v>
      </c>
      <c r="H67" s="197">
        <v>0</v>
      </c>
      <c r="I67" s="197">
        <v>2</v>
      </c>
      <c r="J67" s="197">
        <v>2</v>
      </c>
      <c r="K67" s="197">
        <v>6</v>
      </c>
      <c r="L67" s="197">
        <v>9</v>
      </c>
      <c r="M67" s="197">
        <v>19</v>
      </c>
      <c r="N67" s="197">
        <v>19</v>
      </c>
      <c r="O67" s="152">
        <v>0</v>
      </c>
      <c r="P67" s="152">
        <v>6</v>
      </c>
      <c r="Q67" s="152">
        <v>5</v>
      </c>
      <c r="R67" s="152">
        <v>17</v>
      </c>
      <c r="S67" s="152">
        <v>23</v>
      </c>
      <c r="T67" s="152">
        <v>51</v>
      </c>
      <c r="U67" s="152">
        <v>51</v>
      </c>
    </row>
    <row r="68" spans="1:21" ht="25.2" customHeight="1">
      <c r="A68" s="158" t="s">
        <v>297</v>
      </c>
      <c r="B68" s="73" t="s">
        <v>1315</v>
      </c>
      <c r="C68" s="149">
        <v>2</v>
      </c>
      <c r="D68" s="149">
        <v>1</v>
      </c>
      <c r="E68" s="149">
        <v>0</v>
      </c>
      <c r="F68" s="149">
        <v>1</v>
      </c>
      <c r="G68" s="149">
        <v>3</v>
      </c>
      <c r="H68" s="196">
        <v>9</v>
      </c>
      <c r="I68" s="196">
        <v>10</v>
      </c>
      <c r="J68" s="196">
        <v>12</v>
      </c>
      <c r="K68" s="196">
        <v>9</v>
      </c>
      <c r="L68" s="196">
        <v>18</v>
      </c>
      <c r="M68" s="196">
        <v>49</v>
      </c>
      <c r="N68" s="196">
        <v>57</v>
      </c>
      <c r="O68" s="149">
        <v>46</v>
      </c>
      <c r="P68" s="149">
        <v>31</v>
      </c>
      <c r="Q68" s="149">
        <v>39</v>
      </c>
      <c r="R68" s="149">
        <v>27</v>
      </c>
      <c r="S68" s="149">
        <v>73</v>
      </c>
      <c r="T68" s="149">
        <v>171</v>
      </c>
      <c r="U68" s="149">
        <v>217</v>
      </c>
    </row>
    <row r="69" spans="1:21" ht="15" customHeight="1">
      <c r="A69" s="158" t="s">
        <v>297</v>
      </c>
      <c r="B69" s="73">
        <v>2021</v>
      </c>
      <c r="C69" s="149">
        <v>0</v>
      </c>
      <c r="D69" s="149">
        <v>0</v>
      </c>
      <c r="E69" s="149">
        <v>0</v>
      </c>
      <c r="F69" s="149">
        <v>0</v>
      </c>
      <c r="G69" s="149">
        <v>0</v>
      </c>
      <c r="H69" s="196">
        <v>5</v>
      </c>
      <c r="I69" s="196">
        <v>5</v>
      </c>
      <c r="J69" s="196">
        <v>7</v>
      </c>
      <c r="K69" s="196">
        <v>6</v>
      </c>
      <c r="L69" s="196">
        <v>9</v>
      </c>
      <c r="M69" s="196">
        <v>27</v>
      </c>
      <c r="N69" s="196">
        <v>32</v>
      </c>
      <c r="O69" s="149">
        <v>22</v>
      </c>
      <c r="P69" s="149">
        <v>13</v>
      </c>
      <c r="Q69" s="149">
        <v>24</v>
      </c>
      <c r="R69" s="149">
        <v>18</v>
      </c>
      <c r="S69" s="149">
        <v>35</v>
      </c>
      <c r="T69" s="149">
        <v>90</v>
      </c>
      <c r="U69" s="149">
        <v>112</v>
      </c>
    </row>
    <row r="70" spans="1:21" ht="15" customHeight="1">
      <c r="A70" s="158" t="s">
        <v>297</v>
      </c>
      <c r="B70" s="73">
        <v>2022</v>
      </c>
      <c r="C70" s="149">
        <v>3</v>
      </c>
      <c r="D70" s="149">
        <v>0</v>
      </c>
      <c r="E70" s="149">
        <v>0</v>
      </c>
      <c r="F70" s="149">
        <v>0</v>
      </c>
      <c r="G70" s="149">
        <v>3</v>
      </c>
      <c r="H70" s="196">
        <v>7</v>
      </c>
      <c r="I70" s="196">
        <v>7</v>
      </c>
      <c r="J70" s="196">
        <v>12</v>
      </c>
      <c r="K70" s="196">
        <v>7</v>
      </c>
      <c r="L70" s="196">
        <v>10</v>
      </c>
      <c r="M70" s="196">
        <v>36</v>
      </c>
      <c r="N70" s="196">
        <v>43</v>
      </c>
      <c r="O70" s="149">
        <v>38</v>
      </c>
      <c r="P70" s="149">
        <v>24</v>
      </c>
      <c r="Q70" s="149">
        <v>20</v>
      </c>
      <c r="R70" s="149">
        <v>23</v>
      </c>
      <c r="S70" s="149">
        <v>37</v>
      </c>
      <c r="T70" s="149">
        <v>104</v>
      </c>
      <c r="U70" s="149">
        <v>142</v>
      </c>
    </row>
    <row r="71" spans="1:21" ht="15" customHeight="1">
      <c r="A71" s="158" t="s">
        <v>297</v>
      </c>
      <c r="B71" s="73">
        <v>2023</v>
      </c>
      <c r="C71" s="149">
        <v>2</v>
      </c>
      <c r="D71" s="149">
        <v>1</v>
      </c>
      <c r="E71" s="149">
        <v>0</v>
      </c>
      <c r="F71" s="149">
        <v>1</v>
      </c>
      <c r="G71" s="149">
        <v>3</v>
      </c>
      <c r="H71" s="196">
        <v>5</v>
      </c>
      <c r="I71" s="196">
        <v>4</v>
      </c>
      <c r="J71" s="196">
        <v>10</v>
      </c>
      <c r="K71" s="196">
        <v>5</v>
      </c>
      <c r="L71" s="196">
        <v>8</v>
      </c>
      <c r="M71" s="196">
        <v>27</v>
      </c>
      <c r="N71" s="196">
        <v>32</v>
      </c>
      <c r="O71" s="149">
        <v>32</v>
      </c>
      <c r="P71" s="149">
        <v>13</v>
      </c>
      <c r="Q71" s="149">
        <v>25</v>
      </c>
      <c r="R71" s="149">
        <v>15</v>
      </c>
      <c r="S71" s="149">
        <v>28</v>
      </c>
      <c r="T71" s="149">
        <v>81</v>
      </c>
      <c r="U71" s="149">
        <v>113</v>
      </c>
    </row>
    <row r="72" spans="1:21" ht="15" customHeight="1">
      <c r="A72" s="158" t="s">
        <v>297</v>
      </c>
      <c r="B72" s="73">
        <v>2024</v>
      </c>
      <c r="C72" s="149">
        <v>0</v>
      </c>
      <c r="D72" s="149">
        <v>1</v>
      </c>
      <c r="E72" s="149">
        <v>1</v>
      </c>
      <c r="F72" s="149">
        <v>2</v>
      </c>
      <c r="G72" s="149">
        <v>2</v>
      </c>
      <c r="H72" s="196">
        <v>2</v>
      </c>
      <c r="I72" s="196">
        <v>3</v>
      </c>
      <c r="J72" s="196">
        <v>3</v>
      </c>
      <c r="K72" s="196">
        <v>6</v>
      </c>
      <c r="L72" s="196">
        <v>8</v>
      </c>
      <c r="M72" s="196">
        <v>20</v>
      </c>
      <c r="N72" s="196">
        <v>22</v>
      </c>
      <c r="O72" s="149">
        <v>13</v>
      </c>
      <c r="P72" s="149">
        <v>7</v>
      </c>
      <c r="Q72" s="149">
        <v>18</v>
      </c>
      <c r="R72" s="149">
        <v>18</v>
      </c>
      <c r="S72" s="149">
        <v>22</v>
      </c>
      <c r="T72" s="149">
        <v>65</v>
      </c>
      <c r="U72" s="149">
        <v>78</v>
      </c>
    </row>
    <row r="73" spans="1:21" ht="15" customHeight="1">
      <c r="A73" s="158" t="s">
        <v>297</v>
      </c>
      <c r="B73" s="73">
        <v>2025</v>
      </c>
      <c r="C73" s="149">
        <v>0</v>
      </c>
      <c r="D73" s="149">
        <v>0</v>
      </c>
      <c r="E73" s="149">
        <v>0</v>
      </c>
      <c r="F73" s="149">
        <v>0</v>
      </c>
      <c r="G73" s="149">
        <v>0</v>
      </c>
      <c r="H73" s="196">
        <v>4</v>
      </c>
      <c r="I73" s="196">
        <v>3</v>
      </c>
      <c r="J73" s="196">
        <v>3</v>
      </c>
      <c r="K73" s="196">
        <v>7</v>
      </c>
      <c r="L73" s="196">
        <v>8</v>
      </c>
      <c r="M73" s="196">
        <v>21</v>
      </c>
      <c r="N73" s="196">
        <v>25</v>
      </c>
      <c r="O73" s="149">
        <v>15</v>
      </c>
      <c r="P73" s="149">
        <v>8</v>
      </c>
      <c r="Q73" s="149">
        <v>10</v>
      </c>
      <c r="R73" s="149">
        <v>23</v>
      </c>
      <c r="S73" s="149">
        <v>25</v>
      </c>
      <c r="T73" s="149">
        <v>66</v>
      </c>
      <c r="U73" s="149">
        <v>81</v>
      </c>
    </row>
    <row r="74" spans="1:21" s="5" customFormat="1" ht="15" customHeight="1">
      <c r="A74" s="158" t="s">
        <v>297</v>
      </c>
      <c r="B74" s="141" t="s">
        <v>845</v>
      </c>
      <c r="C74" s="152">
        <v>1</v>
      </c>
      <c r="D74" s="152">
        <v>0</v>
      </c>
      <c r="E74" s="152">
        <v>0</v>
      </c>
      <c r="F74" s="152">
        <v>1</v>
      </c>
      <c r="G74" s="152">
        <v>2</v>
      </c>
      <c r="H74" s="197">
        <v>5</v>
      </c>
      <c r="I74" s="197">
        <v>4</v>
      </c>
      <c r="J74" s="197">
        <v>7</v>
      </c>
      <c r="K74" s="197">
        <v>6</v>
      </c>
      <c r="L74" s="197">
        <v>9</v>
      </c>
      <c r="M74" s="197">
        <v>26</v>
      </c>
      <c r="N74" s="197">
        <v>31</v>
      </c>
      <c r="O74" s="152">
        <v>24</v>
      </c>
      <c r="P74" s="152">
        <v>13</v>
      </c>
      <c r="Q74" s="152">
        <v>19</v>
      </c>
      <c r="R74" s="152">
        <v>19</v>
      </c>
      <c r="S74" s="152">
        <v>29</v>
      </c>
      <c r="T74" s="152">
        <v>81</v>
      </c>
      <c r="U74" s="152">
        <v>105</v>
      </c>
    </row>
    <row r="75" spans="1:21" ht="25.2" customHeight="1">
      <c r="A75" s="158" t="s">
        <v>276</v>
      </c>
      <c r="B75" s="73" t="s">
        <v>1315</v>
      </c>
      <c r="C75" s="149">
        <v>0</v>
      </c>
      <c r="D75" s="149">
        <v>0</v>
      </c>
      <c r="E75" s="149">
        <v>0</v>
      </c>
      <c r="F75" s="149">
        <v>0</v>
      </c>
      <c r="G75" s="149">
        <v>0</v>
      </c>
      <c r="H75" s="196">
        <v>3</v>
      </c>
      <c r="I75" s="196">
        <v>1</v>
      </c>
      <c r="J75" s="196">
        <v>4</v>
      </c>
      <c r="K75" s="196">
        <v>7</v>
      </c>
      <c r="L75" s="196">
        <v>13</v>
      </c>
      <c r="M75" s="196">
        <v>25</v>
      </c>
      <c r="N75" s="196">
        <v>27</v>
      </c>
      <c r="O75" s="149">
        <v>9</v>
      </c>
      <c r="P75" s="149">
        <v>4</v>
      </c>
      <c r="Q75" s="149">
        <v>12</v>
      </c>
      <c r="R75" s="149">
        <v>30</v>
      </c>
      <c r="S75" s="149">
        <v>54</v>
      </c>
      <c r="T75" s="149">
        <v>101</v>
      </c>
      <c r="U75" s="149">
        <v>110</v>
      </c>
    </row>
    <row r="76" spans="1:21" ht="15" customHeight="1">
      <c r="A76" s="158" t="s">
        <v>276</v>
      </c>
      <c r="B76" s="73">
        <v>2021</v>
      </c>
      <c r="C76" s="149">
        <v>0</v>
      </c>
      <c r="D76" s="149">
        <v>0</v>
      </c>
      <c r="E76" s="149">
        <v>0</v>
      </c>
      <c r="F76" s="149">
        <v>0</v>
      </c>
      <c r="G76" s="149">
        <v>0</v>
      </c>
      <c r="H76" s="196">
        <v>1</v>
      </c>
      <c r="I76" s="196">
        <v>0</v>
      </c>
      <c r="J76" s="196">
        <v>2</v>
      </c>
      <c r="K76" s="196">
        <v>5</v>
      </c>
      <c r="L76" s="196">
        <v>13</v>
      </c>
      <c r="M76" s="196">
        <v>20</v>
      </c>
      <c r="N76" s="196">
        <v>21</v>
      </c>
      <c r="O76" s="149">
        <v>2</v>
      </c>
      <c r="P76" s="149">
        <v>1</v>
      </c>
      <c r="Q76" s="149">
        <v>11</v>
      </c>
      <c r="R76" s="149">
        <v>18</v>
      </c>
      <c r="S76" s="149">
        <v>33</v>
      </c>
      <c r="T76" s="149">
        <v>63</v>
      </c>
      <c r="U76" s="149">
        <v>65</v>
      </c>
    </row>
    <row r="77" spans="1:21" ht="15" customHeight="1">
      <c r="A77" s="158" t="s">
        <v>276</v>
      </c>
      <c r="B77" s="73">
        <v>2022</v>
      </c>
      <c r="C77" s="149">
        <v>0</v>
      </c>
      <c r="D77" s="149">
        <v>0</v>
      </c>
      <c r="E77" s="149">
        <v>0</v>
      </c>
      <c r="F77" s="149">
        <v>0</v>
      </c>
      <c r="G77" s="149">
        <v>0</v>
      </c>
      <c r="H77" s="196">
        <v>1</v>
      </c>
      <c r="I77" s="196">
        <v>3</v>
      </c>
      <c r="J77" s="196">
        <v>6</v>
      </c>
      <c r="K77" s="196">
        <v>7</v>
      </c>
      <c r="L77" s="196">
        <v>7</v>
      </c>
      <c r="M77" s="196">
        <v>23</v>
      </c>
      <c r="N77" s="196">
        <v>24</v>
      </c>
      <c r="O77" s="149">
        <v>6</v>
      </c>
      <c r="P77" s="149">
        <v>8</v>
      </c>
      <c r="Q77" s="149">
        <v>11</v>
      </c>
      <c r="R77" s="149">
        <v>19</v>
      </c>
      <c r="S77" s="149">
        <v>29</v>
      </c>
      <c r="T77" s="149">
        <v>67</v>
      </c>
      <c r="U77" s="149">
        <v>73</v>
      </c>
    </row>
    <row r="78" spans="1:21" ht="15" customHeight="1">
      <c r="A78" s="158" t="s">
        <v>276</v>
      </c>
      <c r="B78" s="73">
        <v>2023</v>
      </c>
      <c r="C78" s="149">
        <v>0</v>
      </c>
      <c r="D78" s="149">
        <v>0</v>
      </c>
      <c r="E78" s="149">
        <v>1</v>
      </c>
      <c r="F78" s="149">
        <v>1</v>
      </c>
      <c r="G78" s="149">
        <v>1</v>
      </c>
      <c r="H78" s="196">
        <v>2</v>
      </c>
      <c r="I78" s="196">
        <v>1</v>
      </c>
      <c r="J78" s="196">
        <v>0</v>
      </c>
      <c r="K78" s="196">
        <v>4</v>
      </c>
      <c r="L78" s="196">
        <v>11</v>
      </c>
      <c r="M78" s="196">
        <v>16</v>
      </c>
      <c r="N78" s="196">
        <v>18</v>
      </c>
      <c r="O78" s="149">
        <v>9</v>
      </c>
      <c r="P78" s="149">
        <v>7</v>
      </c>
      <c r="Q78" s="149">
        <v>11</v>
      </c>
      <c r="R78" s="149">
        <v>18</v>
      </c>
      <c r="S78" s="149">
        <v>42</v>
      </c>
      <c r="T78" s="149">
        <v>78</v>
      </c>
      <c r="U78" s="149">
        <v>87</v>
      </c>
    </row>
    <row r="79" spans="1:21" ht="15" customHeight="1">
      <c r="A79" s="158" t="s">
        <v>276</v>
      </c>
      <c r="B79" s="73">
        <v>2024</v>
      </c>
      <c r="C79" s="149">
        <v>0</v>
      </c>
      <c r="D79" s="149">
        <v>0</v>
      </c>
      <c r="E79" s="149">
        <v>1</v>
      </c>
      <c r="F79" s="149">
        <v>1</v>
      </c>
      <c r="G79" s="149">
        <v>1</v>
      </c>
      <c r="H79" s="196">
        <v>1</v>
      </c>
      <c r="I79" s="196">
        <v>1</v>
      </c>
      <c r="J79" s="196">
        <v>1</v>
      </c>
      <c r="K79" s="196">
        <v>2</v>
      </c>
      <c r="L79" s="196">
        <v>13</v>
      </c>
      <c r="M79" s="196">
        <v>17</v>
      </c>
      <c r="N79" s="196">
        <v>18</v>
      </c>
      <c r="O79" s="149">
        <v>5</v>
      </c>
      <c r="P79" s="149">
        <v>4</v>
      </c>
      <c r="Q79" s="149">
        <v>5</v>
      </c>
      <c r="R79" s="149">
        <v>14</v>
      </c>
      <c r="S79" s="149">
        <v>39</v>
      </c>
      <c r="T79" s="149">
        <v>62</v>
      </c>
      <c r="U79" s="149">
        <v>67</v>
      </c>
    </row>
    <row r="80" spans="1:21" ht="15" customHeight="1">
      <c r="A80" s="158" t="s">
        <v>276</v>
      </c>
      <c r="B80" s="73">
        <v>2025</v>
      </c>
      <c r="C80" s="149">
        <v>0</v>
      </c>
      <c r="D80" s="149">
        <v>0</v>
      </c>
      <c r="E80" s="149">
        <v>2</v>
      </c>
      <c r="F80" s="149">
        <v>2</v>
      </c>
      <c r="G80" s="149">
        <v>2</v>
      </c>
      <c r="H80" s="196">
        <v>4</v>
      </c>
      <c r="I80" s="196">
        <v>4</v>
      </c>
      <c r="J80" s="196">
        <v>4</v>
      </c>
      <c r="K80" s="196">
        <v>4</v>
      </c>
      <c r="L80" s="196">
        <v>12</v>
      </c>
      <c r="M80" s="196">
        <v>24</v>
      </c>
      <c r="N80" s="196">
        <v>28</v>
      </c>
      <c r="O80" s="149">
        <v>16</v>
      </c>
      <c r="P80" s="149">
        <v>9</v>
      </c>
      <c r="Q80" s="149">
        <v>10</v>
      </c>
      <c r="R80" s="149">
        <v>22</v>
      </c>
      <c r="S80" s="149">
        <v>26</v>
      </c>
      <c r="T80" s="149">
        <v>67</v>
      </c>
      <c r="U80" s="149">
        <v>83</v>
      </c>
    </row>
    <row r="81" spans="1:21" s="5" customFormat="1" ht="15" customHeight="1">
      <c r="A81" s="158" t="s">
        <v>276</v>
      </c>
      <c r="B81" s="141" t="s">
        <v>845</v>
      </c>
      <c r="C81" s="152">
        <v>0</v>
      </c>
      <c r="D81" s="152">
        <v>0</v>
      </c>
      <c r="E81" s="152">
        <v>1</v>
      </c>
      <c r="F81" s="152">
        <v>1</v>
      </c>
      <c r="G81" s="152">
        <v>1</v>
      </c>
      <c r="H81" s="197">
        <v>2</v>
      </c>
      <c r="I81" s="197">
        <v>2</v>
      </c>
      <c r="J81" s="197">
        <v>3</v>
      </c>
      <c r="K81" s="197">
        <v>4</v>
      </c>
      <c r="L81" s="197">
        <v>11</v>
      </c>
      <c r="M81" s="197">
        <v>20</v>
      </c>
      <c r="N81" s="197">
        <v>22</v>
      </c>
      <c r="O81" s="152">
        <v>8</v>
      </c>
      <c r="P81" s="152">
        <v>6</v>
      </c>
      <c r="Q81" s="152">
        <v>10</v>
      </c>
      <c r="R81" s="152">
        <v>18</v>
      </c>
      <c r="S81" s="152">
        <v>34</v>
      </c>
      <c r="T81" s="152">
        <v>67</v>
      </c>
      <c r="U81" s="152">
        <v>75</v>
      </c>
    </row>
    <row r="82" spans="1:21" ht="25.2" customHeight="1">
      <c r="A82" s="158" t="s">
        <v>294</v>
      </c>
      <c r="B82" s="73" t="s">
        <v>1315</v>
      </c>
      <c r="C82" s="149">
        <v>0</v>
      </c>
      <c r="D82" s="149">
        <v>1</v>
      </c>
      <c r="E82" s="149">
        <v>6</v>
      </c>
      <c r="F82" s="149">
        <v>7</v>
      </c>
      <c r="G82" s="149">
        <v>7</v>
      </c>
      <c r="H82" s="196">
        <v>17</v>
      </c>
      <c r="I82" s="196">
        <v>5</v>
      </c>
      <c r="J82" s="196">
        <v>7</v>
      </c>
      <c r="K82" s="196">
        <v>95</v>
      </c>
      <c r="L82" s="196">
        <v>163</v>
      </c>
      <c r="M82" s="196">
        <v>271</v>
      </c>
      <c r="N82" s="196">
        <v>288</v>
      </c>
      <c r="O82" s="149">
        <v>109</v>
      </c>
      <c r="P82" s="149">
        <v>25</v>
      </c>
      <c r="Q82" s="149">
        <v>25</v>
      </c>
      <c r="R82" s="149">
        <v>410</v>
      </c>
      <c r="S82" s="149">
        <v>666</v>
      </c>
      <c r="T82" s="149">
        <v>1125</v>
      </c>
      <c r="U82" s="149">
        <v>1234</v>
      </c>
    </row>
    <row r="83" spans="1:21" ht="15" customHeight="1">
      <c r="A83" s="158" t="s">
        <v>294</v>
      </c>
      <c r="B83" s="73">
        <v>2021</v>
      </c>
      <c r="C83" s="149">
        <v>0</v>
      </c>
      <c r="D83" s="149">
        <v>0</v>
      </c>
      <c r="E83" s="149">
        <v>3</v>
      </c>
      <c r="F83" s="149">
        <v>3</v>
      </c>
      <c r="G83" s="149">
        <v>3</v>
      </c>
      <c r="H83" s="196">
        <v>5</v>
      </c>
      <c r="I83" s="196">
        <v>0</v>
      </c>
      <c r="J83" s="196">
        <v>2</v>
      </c>
      <c r="K83" s="196">
        <v>60</v>
      </c>
      <c r="L83" s="196">
        <v>92</v>
      </c>
      <c r="M83" s="196">
        <v>154</v>
      </c>
      <c r="N83" s="196">
        <v>159</v>
      </c>
      <c r="O83" s="149">
        <v>64</v>
      </c>
      <c r="P83" s="149">
        <v>6</v>
      </c>
      <c r="Q83" s="149">
        <v>12</v>
      </c>
      <c r="R83" s="149">
        <v>201</v>
      </c>
      <c r="S83" s="149">
        <v>293</v>
      </c>
      <c r="T83" s="149">
        <v>512</v>
      </c>
      <c r="U83" s="149">
        <v>576</v>
      </c>
    </row>
    <row r="84" spans="1:21" ht="15" customHeight="1">
      <c r="A84" s="158" t="s">
        <v>294</v>
      </c>
      <c r="B84" s="73">
        <v>2022</v>
      </c>
      <c r="C84" s="149">
        <v>2</v>
      </c>
      <c r="D84" s="149">
        <v>0</v>
      </c>
      <c r="E84" s="149">
        <v>3</v>
      </c>
      <c r="F84" s="149">
        <v>3</v>
      </c>
      <c r="G84" s="149">
        <v>5</v>
      </c>
      <c r="H84" s="196">
        <v>6</v>
      </c>
      <c r="I84" s="196">
        <v>3</v>
      </c>
      <c r="J84" s="196">
        <v>1</v>
      </c>
      <c r="K84" s="196">
        <v>57</v>
      </c>
      <c r="L84" s="196">
        <v>102</v>
      </c>
      <c r="M84" s="196">
        <v>163</v>
      </c>
      <c r="N84" s="196">
        <v>169</v>
      </c>
      <c r="O84" s="149">
        <v>45</v>
      </c>
      <c r="P84" s="149">
        <v>9</v>
      </c>
      <c r="Q84" s="149">
        <v>3</v>
      </c>
      <c r="R84" s="149">
        <v>232</v>
      </c>
      <c r="S84" s="149">
        <v>331</v>
      </c>
      <c r="T84" s="149">
        <v>575</v>
      </c>
      <c r="U84" s="149">
        <v>620</v>
      </c>
    </row>
    <row r="85" spans="1:21" ht="15" customHeight="1">
      <c r="A85" s="158" t="s">
        <v>294</v>
      </c>
      <c r="B85" s="73">
        <v>2023</v>
      </c>
      <c r="C85" s="149">
        <v>1</v>
      </c>
      <c r="D85" s="149">
        <v>0</v>
      </c>
      <c r="E85" s="149">
        <v>5</v>
      </c>
      <c r="F85" s="149">
        <v>5</v>
      </c>
      <c r="G85" s="149">
        <v>6</v>
      </c>
      <c r="H85" s="196">
        <v>7</v>
      </c>
      <c r="I85" s="196">
        <v>2</v>
      </c>
      <c r="J85" s="196">
        <v>0</v>
      </c>
      <c r="K85" s="196">
        <v>51</v>
      </c>
      <c r="L85" s="196">
        <v>65</v>
      </c>
      <c r="M85" s="196">
        <v>118</v>
      </c>
      <c r="N85" s="196">
        <v>125</v>
      </c>
      <c r="O85" s="149">
        <v>72</v>
      </c>
      <c r="P85" s="149">
        <v>6</v>
      </c>
      <c r="Q85" s="149">
        <v>1</v>
      </c>
      <c r="R85" s="149">
        <v>209</v>
      </c>
      <c r="S85" s="149">
        <v>274</v>
      </c>
      <c r="T85" s="149">
        <v>490</v>
      </c>
      <c r="U85" s="149">
        <v>562</v>
      </c>
    </row>
    <row r="86" spans="1:21" ht="15" customHeight="1">
      <c r="A86" s="158" t="s">
        <v>294</v>
      </c>
      <c r="B86" s="73">
        <v>2024</v>
      </c>
      <c r="C86" s="149">
        <v>1</v>
      </c>
      <c r="D86" s="149">
        <v>0</v>
      </c>
      <c r="E86" s="149">
        <v>7</v>
      </c>
      <c r="F86" s="149">
        <v>7</v>
      </c>
      <c r="G86" s="149">
        <v>8</v>
      </c>
      <c r="H86" s="196">
        <v>9</v>
      </c>
      <c r="I86" s="196">
        <v>2</v>
      </c>
      <c r="J86" s="196">
        <v>0</v>
      </c>
      <c r="K86" s="196">
        <v>65</v>
      </c>
      <c r="L86" s="196">
        <v>75</v>
      </c>
      <c r="M86" s="196">
        <v>142</v>
      </c>
      <c r="N86" s="196">
        <v>151</v>
      </c>
      <c r="O86" s="149">
        <v>74</v>
      </c>
      <c r="P86" s="149">
        <v>6</v>
      </c>
      <c r="Q86" s="149">
        <v>2</v>
      </c>
      <c r="R86" s="149">
        <v>247</v>
      </c>
      <c r="S86" s="149">
        <v>278</v>
      </c>
      <c r="T86" s="149">
        <v>533</v>
      </c>
      <c r="U86" s="149">
        <v>607</v>
      </c>
    </row>
    <row r="87" spans="1:21" ht="15" customHeight="1">
      <c r="A87" s="158" t="s">
        <v>294</v>
      </c>
      <c r="B87" s="73">
        <v>2025</v>
      </c>
      <c r="C87" s="149">
        <v>0</v>
      </c>
      <c r="D87" s="149">
        <v>1</v>
      </c>
      <c r="E87" s="149">
        <v>3</v>
      </c>
      <c r="F87" s="149">
        <v>4</v>
      </c>
      <c r="G87" s="149">
        <v>4</v>
      </c>
      <c r="H87" s="196">
        <v>15</v>
      </c>
      <c r="I87" s="196">
        <v>1</v>
      </c>
      <c r="J87" s="196">
        <v>1</v>
      </c>
      <c r="K87" s="196">
        <v>50</v>
      </c>
      <c r="L87" s="196">
        <v>82</v>
      </c>
      <c r="M87" s="196">
        <v>134</v>
      </c>
      <c r="N87" s="196">
        <v>149</v>
      </c>
      <c r="O87" s="149">
        <v>71</v>
      </c>
      <c r="P87" s="149">
        <v>10</v>
      </c>
      <c r="Q87" s="149">
        <v>13</v>
      </c>
      <c r="R87" s="149">
        <v>227</v>
      </c>
      <c r="S87" s="149">
        <v>275</v>
      </c>
      <c r="T87" s="149">
        <v>525</v>
      </c>
      <c r="U87" s="149">
        <v>596</v>
      </c>
    </row>
    <row r="88" spans="1:21" s="5" customFormat="1" ht="15" customHeight="1">
      <c r="A88" s="158" t="s">
        <v>294</v>
      </c>
      <c r="B88" s="141" t="s">
        <v>845</v>
      </c>
      <c r="C88" s="152">
        <v>1</v>
      </c>
      <c r="D88" s="152">
        <v>0</v>
      </c>
      <c r="E88" s="152">
        <v>4</v>
      </c>
      <c r="F88" s="152">
        <v>4</v>
      </c>
      <c r="G88" s="152">
        <v>5</v>
      </c>
      <c r="H88" s="197">
        <v>8</v>
      </c>
      <c r="I88" s="197">
        <v>2</v>
      </c>
      <c r="J88" s="197">
        <v>1</v>
      </c>
      <c r="K88" s="197">
        <v>57</v>
      </c>
      <c r="L88" s="197">
        <v>83</v>
      </c>
      <c r="M88" s="197">
        <v>142</v>
      </c>
      <c r="N88" s="197">
        <v>151</v>
      </c>
      <c r="O88" s="152">
        <v>65</v>
      </c>
      <c r="P88" s="152">
        <v>7</v>
      </c>
      <c r="Q88" s="152">
        <v>6</v>
      </c>
      <c r="R88" s="152">
        <v>223</v>
      </c>
      <c r="S88" s="152">
        <v>290</v>
      </c>
      <c r="T88" s="152">
        <v>527</v>
      </c>
      <c r="U88" s="152">
        <v>592</v>
      </c>
    </row>
    <row r="89" spans="1:21" ht="25.2" customHeight="1">
      <c r="A89" s="158" t="s">
        <v>287</v>
      </c>
      <c r="B89" s="73" t="s">
        <v>1315</v>
      </c>
      <c r="C89" s="149">
        <v>0</v>
      </c>
      <c r="D89" s="149">
        <v>1</v>
      </c>
      <c r="E89" s="149">
        <v>1</v>
      </c>
      <c r="F89" s="149">
        <v>1</v>
      </c>
      <c r="G89" s="149">
        <v>1</v>
      </c>
      <c r="H89" s="196">
        <v>0</v>
      </c>
      <c r="I89" s="196">
        <v>4</v>
      </c>
      <c r="J89" s="196">
        <v>2</v>
      </c>
      <c r="K89" s="196">
        <v>1</v>
      </c>
      <c r="L89" s="196">
        <v>2</v>
      </c>
      <c r="M89" s="196">
        <v>9</v>
      </c>
      <c r="N89" s="196">
        <v>9</v>
      </c>
      <c r="O89" s="149">
        <v>0</v>
      </c>
      <c r="P89" s="149">
        <v>12</v>
      </c>
      <c r="Q89" s="149">
        <v>5</v>
      </c>
      <c r="R89" s="149">
        <v>8</v>
      </c>
      <c r="S89" s="149">
        <v>6</v>
      </c>
      <c r="T89" s="149">
        <v>31</v>
      </c>
      <c r="U89" s="149">
        <v>31</v>
      </c>
    </row>
    <row r="90" spans="1:21" ht="15" customHeight="1">
      <c r="A90" s="158" t="s">
        <v>287</v>
      </c>
      <c r="B90" s="73">
        <v>2021</v>
      </c>
      <c r="C90" s="149">
        <v>0</v>
      </c>
      <c r="D90" s="149">
        <v>1</v>
      </c>
      <c r="E90" s="149">
        <v>0</v>
      </c>
      <c r="F90" s="149">
        <v>1</v>
      </c>
      <c r="G90" s="149">
        <v>1</v>
      </c>
      <c r="H90" s="196">
        <v>0</v>
      </c>
      <c r="I90" s="196">
        <v>3</v>
      </c>
      <c r="J90" s="196">
        <v>2</v>
      </c>
      <c r="K90" s="196">
        <v>0</v>
      </c>
      <c r="L90" s="196">
        <v>1</v>
      </c>
      <c r="M90" s="196">
        <v>6</v>
      </c>
      <c r="N90" s="196">
        <v>6</v>
      </c>
      <c r="O90" s="149">
        <v>0</v>
      </c>
      <c r="P90" s="149">
        <v>14</v>
      </c>
      <c r="Q90" s="149">
        <v>5</v>
      </c>
      <c r="R90" s="149">
        <v>2</v>
      </c>
      <c r="S90" s="149">
        <v>4</v>
      </c>
      <c r="T90" s="149">
        <v>25</v>
      </c>
      <c r="U90" s="149">
        <v>25</v>
      </c>
    </row>
    <row r="91" spans="1:21" ht="15" customHeight="1">
      <c r="A91" s="158" t="s">
        <v>287</v>
      </c>
      <c r="B91" s="73">
        <v>2022</v>
      </c>
      <c r="C91" s="149">
        <v>0</v>
      </c>
      <c r="D91" s="149">
        <v>0</v>
      </c>
      <c r="E91" s="149">
        <v>0</v>
      </c>
      <c r="F91" s="149">
        <v>0</v>
      </c>
      <c r="G91" s="149">
        <v>0</v>
      </c>
      <c r="H91" s="196">
        <v>0</v>
      </c>
      <c r="I91" s="196">
        <v>4</v>
      </c>
      <c r="J91" s="196">
        <v>0</v>
      </c>
      <c r="K91" s="196">
        <v>1</v>
      </c>
      <c r="L91" s="196">
        <v>0</v>
      </c>
      <c r="M91" s="196">
        <v>5</v>
      </c>
      <c r="N91" s="196">
        <v>5</v>
      </c>
      <c r="O91" s="149">
        <v>0</v>
      </c>
      <c r="P91" s="149">
        <v>6</v>
      </c>
      <c r="Q91" s="149">
        <v>3</v>
      </c>
      <c r="R91" s="149">
        <v>1</v>
      </c>
      <c r="S91" s="149">
        <v>3</v>
      </c>
      <c r="T91" s="149">
        <v>13</v>
      </c>
      <c r="U91" s="149">
        <v>13</v>
      </c>
    </row>
    <row r="92" spans="1:21" ht="15" customHeight="1">
      <c r="A92" s="158" t="s">
        <v>287</v>
      </c>
      <c r="B92" s="73">
        <v>2023</v>
      </c>
      <c r="C92" s="149">
        <v>0</v>
      </c>
      <c r="D92" s="149">
        <v>0</v>
      </c>
      <c r="E92" s="149">
        <v>0</v>
      </c>
      <c r="F92" s="149">
        <v>0</v>
      </c>
      <c r="G92" s="149">
        <v>0</v>
      </c>
      <c r="H92" s="196">
        <v>0</v>
      </c>
      <c r="I92" s="196">
        <v>0</v>
      </c>
      <c r="J92" s="196">
        <v>1</v>
      </c>
      <c r="K92" s="196">
        <v>4</v>
      </c>
      <c r="L92" s="196">
        <v>3</v>
      </c>
      <c r="M92" s="196">
        <v>8</v>
      </c>
      <c r="N92" s="196">
        <v>8</v>
      </c>
      <c r="O92" s="149">
        <v>0</v>
      </c>
      <c r="P92" s="149">
        <v>5</v>
      </c>
      <c r="Q92" s="149">
        <v>3</v>
      </c>
      <c r="R92" s="149">
        <v>5</v>
      </c>
      <c r="S92" s="149">
        <v>7</v>
      </c>
      <c r="T92" s="149">
        <v>20</v>
      </c>
      <c r="U92" s="149">
        <v>20</v>
      </c>
    </row>
    <row r="93" spans="1:21" ht="15" customHeight="1">
      <c r="A93" s="158" t="s">
        <v>287</v>
      </c>
      <c r="B93" s="73">
        <v>2024</v>
      </c>
      <c r="C93" s="149">
        <v>0</v>
      </c>
      <c r="D93" s="149">
        <v>0</v>
      </c>
      <c r="E93" s="149">
        <v>0</v>
      </c>
      <c r="F93" s="149">
        <v>0</v>
      </c>
      <c r="G93" s="149">
        <v>0</v>
      </c>
      <c r="H93" s="196">
        <v>0</v>
      </c>
      <c r="I93" s="196">
        <v>2</v>
      </c>
      <c r="J93" s="196">
        <v>3</v>
      </c>
      <c r="K93" s="196">
        <v>5</v>
      </c>
      <c r="L93" s="196">
        <v>1</v>
      </c>
      <c r="M93" s="196">
        <v>11</v>
      </c>
      <c r="N93" s="196">
        <v>11</v>
      </c>
      <c r="O93" s="149">
        <v>0</v>
      </c>
      <c r="P93" s="149">
        <v>4</v>
      </c>
      <c r="Q93" s="149">
        <v>6</v>
      </c>
      <c r="R93" s="149">
        <v>9</v>
      </c>
      <c r="S93" s="149">
        <v>2</v>
      </c>
      <c r="T93" s="149">
        <v>21</v>
      </c>
      <c r="U93" s="149">
        <v>21</v>
      </c>
    </row>
    <row r="94" spans="1:21" ht="15" customHeight="1">
      <c r="A94" s="158" t="s">
        <v>287</v>
      </c>
      <c r="B94" s="73">
        <v>2025</v>
      </c>
      <c r="C94" s="149">
        <v>0</v>
      </c>
      <c r="D94" s="149">
        <v>1</v>
      </c>
      <c r="E94" s="149">
        <v>0</v>
      </c>
      <c r="F94" s="149">
        <v>1</v>
      </c>
      <c r="G94" s="149">
        <v>1</v>
      </c>
      <c r="H94" s="196">
        <v>0</v>
      </c>
      <c r="I94" s="196">
        <v>1</v>
      </c>
      <c r="J94" s="196">
        <v>0</v>
      </c>
      <c r="K94" s="196">
        <v>1</v>
      </c>
      <c r="L94" s="196">
        <v>1</v>
      </c>
      <c r="M94" s="196">
        <v>3</v>
      </c>
      <c r="N94" s="196">
        <v>3</v>
      </c>
      <c r="O94" s="149">
        <v>0</v>
      </c>
      <c r="P94" s="149">
        <v>9</v>
      </c>
      <c r="Q94" s="149">
        <v>3</v>
      </c>
      <c r="R94" s="149">
        <v>4</v>
      </c>
      <c r="S94" s="149">
        <v>2</v>
      </c>
      <c r="T94" s="149">
        <v>18</v>
      </c>
      <c r="U94" s="149">
        <v>18</v>
      </c>
    </row>
    <row r="95" spans="1:21" s="5" customFormat="1" ht="15" customHeight="1">
      <c r="A95" s="158" t="s">
        <v>287</v>
      </c>
      <c r="B95" s="141" t="s">
        <v>845</v>
      </c>
      <c r="C95" s="152">
        <v>0</v>
      </c>
      <c r="D95" s="152">
        <v>0</v>
      </c>
      <c r="E95" s="152">
        <v>0</v>
      </c>
      <c r="F95" s="152">
        <v>0</v>
      </c>
      <c r="G95" s="152">
        <v>0</v>
      </c>
      <c r="H95" s="197">
        <v>0</v>
      </c>
      <c r="I95" s="197">
        <v>2</v>
      </c>
      <c r="J95" s="197">
        <v>1</v>
      </c>
      <c r="K95" s="197">
        <v>2</v>
      </c>
      <c r="L95" s="197">
        <v>1</v>
      </c>
      <c r="M95" s="197">
        <v>7</v>
      </c>
      <c r="N95" s="197">
        <v>7</v>
      </c>
      <c r="O95" s="152">
        <v>0</v>
      </c>
      <c r="P95" s="152">
        <v>8</v>
      </c>
      <c r="Q95" s="152">
        <v>4</v>
      </c>
      <c r="R95" s="152">
        <v>4</v>
      </c>
      <c r="S95" s="152">
        <v>4</v>
      </c>
      <c r="T95" s="152">
        <v>19</v>
      </c>
      <c r="U95" s="152">
        <v>19</v>
      </c>
    </row>
    <row r="96" spans="1:21" ht="25.2" customHeight="1">
      <c r="A96" s="158" t="s">
        <v>301</v>
      </c>
      <c r="B96" s="73" t="s">
        <v>1315</v>
      </c>
      <c r="C96" s="149">
        <v>0</v>
      </c>
      <c r="D96" s="149">
        <v>2</v>
      </c>
      <c r="E96" s="149">
        <v>1</v>
      </c>
      <c r="F96" s="149">
        <v>2</v>
      </c>
      <c r="G96" s="149">
        <v>3</v>
      </c>
      <c r="H96" s="196">
        <v>9</v>
      </c>
      <c r="I96" s="196">
        <v>11</v>
      </c>
      <c r="J96" s="196">
        <v>8</v>
      </c>
      <c r="K96" s="196">
        <v>15</v>
      </c>
      <c r="L96" s="196">
        <v>29</v>
      </c>
      <c r="M96" s="196">
        <v>63</v>
      </c>
      <c r="N96" s="196">
        <v>72</v>
      </c>
      <c r="O96" s="149">
        <v>41</v>
      </c>
      <c r="P96" s="149">
        <v>46</v>
      </c>
      <c r="Q96" s="149">
        <v>24</v>
      </c>
      <c r="R96" s="149">
        <v>65</v>
      </c>
      <c r="S96" s="149">
        <v>111</v>
      </c>
      <c r="T96" s="149">
        <v>246</v>
      </c>
      <c r="U96" s="149">
        <v>287</v>
      </c>
    </row>
    <row r="97" spans="1:21" ht="15" customHeight="1">
      <c r="A97" s="158" t="s">
        <v>301</v>
      </c>
      <c r="B97" s="73">
        <v>2021</v>
      </c>
      <c r="C97" s="149">
        <v>1</v>
      </c>
      <c r="D97" s="149">
        <v>1</v>
      </c>
      <c r="E97" s="149">
        <v>2</v>
      </c>
      <c r="F97" s="149">
        <v>3</v>
      </c>
      <c r="G97" s="149">
        <v>4</v>
      </c>
      <c r="H97" s="196">
        <v>6</v>
      </c>
      <c r="I97" s="196">
        <v>4</v>
      </c>
      <c r="J97" s="196">
        <v>4</v>
      </c>
      <c r="K97" s="196">
        <v>10</v>
      </c>
      <c r="L97" s="196">
        <v>16</v>
      </c>
      <c r="M97" s="196">
        <v>34</v>
      </c>
      <c r="N97" s="196">
        <v>40</v>
      </c>
      <c r="O97" s="149">
        <v>33</v>
      </c>
      <c r="P97" s="149">
        <v>13</v>
      </c>
      <c r="Q97" s="149">
        <v>11</v>
      </c>
      <c r="R97" s="149">
        <v>27</v>
      </c>
      <c r="S97" s="149">
        <v>52</v>
      </c>
      <c r="T97" s="149">
        <v>103</v>
      </c>
      <c r="U97" s="149">
        <v>136</v>
      </c>
    </row>
    <row r="98" spans="1:21" ht="15" customHeight="1">
      <c r="A98" s="158" t="s">
        <v>301</v>
      </c>
      <c r="B98" s="73">
        <v>2022</v>
      </c>
      <c r="C98" s="149">
        <v>0</v>
      </c>
      <c r="D98" s="149">
        <v>3</v>
      </c>
      <c r="E98" s="149">
        <v>2</v>
      </c>
      <c r="F98" s="149">
        <v>5</v>
      </c>
      <c r="G98" s="149">
        <v>5</v>
      </c>
      <c r="H98" s="196">
        <v>5</v>
      </c>
      <c r="I98" s="196">
        <v>6</v>
      </c>
      <c r="J98" s="196">
        <v>2</v>
      </c>
      <c r="K98" s="196">
        <v>11</v>
      </c>
      <c r="L98" s="196">
        <v>14</v>
      </c>
      <c r="M98" s="196">
        <v>33</v>
      </c>
      <c r="N98" s="196">
        <v>38</v>
      </c>
      <c r="O98" s="149">
        <v>18</v>
      </c>
      <c r="P98" s="149">
        <v>23</v>
      </c>
      <c r="Q98" s="149">
        <v>6</v>
      </c>
      <c r="R98" s="149">
        <v>26</v>
      </c>
      <c r="S98" s="149">
        <v>38</v>
      </c>
      <c r="T98" s="149">
        <v>93</v>
      </c>
      <c r="U98" s="149">
        <v>111</v>
      </c>
    </row>
    <row r="99" spans="1:21" ht="15" customHeight="1">
      <c r="A99" s="158" t="s">
        <v>301</v>
      </c>
      <c r="B99" s="73">
        <v>2023</v>
      </c>
      <c r="C99" s="149">
        <v>1</v>
      </c>
      <c r="D99" s="149">
        <v>1</v>
      </c>
      <c r="E99" s="149">
        <v>1</v>
      </c>
      <c r="F99" s="149">
        <v>2</v>
      </c>
      <c r="G99" s="149">
        <v>3</v>
      </c>
      <c r="H99" s="196">
        <v>9</v>
      </c>
      <c r="I99" s="196">
        <v>4</v>
      </c>
      <c r="J99" s="196">
        <v>2</v>
      </c>
      <c r="K99" s="196">
        <v>12</v>
      </c>
      <c r="L99" s="196">
        <v>24</v>
      </c>
      <c r="M99" s="196">
        <v>42</v>
      </c>
      <c r="N99" s="196">
        <v>51</v>
      </c>
      <c r="O99" s="149">
        <v>27</v>
      </c>
      <c r="P99" s="149">
        <v>12</v>
      </c>
      <c r="Q99" s="149">
        <v>6</v>
      </c>
      <c r="R99" s="149">
        <v>43</v>
      </c>
      <c r="S99" s="149">
        <v>66</v>
      </c>
      <c r="T99" s="149">
        <v>127</v>
      </c>
      <c r="U99" s="149">
        <v>154</v>
      </c>
    </row>
    <row r="100" spans="1:21" ht="15" customHeight="1">
      <c r="A100" s="158" t="s">
        <v>301</v>
      </c>
      <c r="B100" s="73">
        <v>2024</v>
      </c>
      <c r="C100" s="149">
        <v>1</v>
      </c>
      <c r="D100" s="149">
        <v>5</v>
      </c>
      <c r="E100" s="149">
        <v>1</v>
      </c>
      <c r="F100" s="149">
        <v>6</v>
      </c>
      <c r="G100" s="149">
        <v>7</v>
      </c>
      <c r="H100" s="196">
        <v>11</v>
      </c>
      <c r="I100" s="196">
        <v>2</v>
      </c>
      <c r="J100" s="196">
        <v>4</v>
      </c>
      <c r="K100" s="196">
        <v>6</v>
      </c>
      <c r="L100" s="196">
        <v>17</v>
      </c>
      <c r="M100" s="196">
        <v>29</v>
      </c>
      <c r="N100" s="196">
        <v>40</v>
      </c>
      <c r="O100" s="149">
        <v>20</v>
      </c>
      <c r="P100" s="149">
        <v>8</v>
      </c>
      <c r="Q100" s="149">
        <v>11</v>
      </c>
      <c r="R100" s="149">
        <v>37</v>
      </c>
      <c r="S100" s="149">
        <v>56</v>
      </c>
      <c r="T100" s="149">
        <v>112</v>
      </c>
      <c r="U100" s="149">
        <v>132</v>
      </c>
    </row>
    <row r="101" spans="1:21" ht="15" customHeight="1">
      <c r="A101" s="158" t="s">
        <v>301</v>
      </c>
      <c r="B101" s="73">
        <v>2025</v>
      </c>
      <c r="C101" s="149">
        <v>1</v>
      </c>
      <c r="D101" s="149">
        <v>1</v>
      </c>
      <c r="E101" s="149">
        <v>0</v>
      </c>
      <c r="F101" s="149">
        <v>1</v>
      </c>
      <c r="G101" s="149">
        <v>2</v>
      </c>
      <c r="H101" s="196">
        <v>2</v>
      </c>
      <c r="I101" s="196">
        <v>5</v>
      </c>
      <c r="J101" s="196">
        <v>3</v>
      </c>
      <c r="K101" s="196">
        <v>15</v>
      </c>
      <c r="L101" s="196">
        <v>12</v>
      </c>
      <c r="M101" s="196">
        <v>35</v>
      </c>
      <c r="N101" s="196">
        <v>37</v>
      </c>
      <c r="O101" s="149">
        <v>8</v>
      </c>
      <c r="P101" s="149">
        <v>11</v>
      </c>
      <c r="Q101" s="149">
        <v>14</v>
      </c>
      <c r="R101" s="149">
        <v>37</v>
      </c>
      <c r="S101" s="149">
        <v>33</v>
      </c>
      <c r="T101" s="149">
        <v>95</v>
      </c>
      <c r="U101" s="149">
        <v>103</v>
      </c>
    </row>
    <row r="102" spans="1:21" s="5" customFormat="1" ht="15" customHeight="1">
      <c r="A102" s="158" t="s">
        <v>301</v>
      </c>
      <c r="B102" s="141" t="s">
        <v>845</v>
      </c>
      <c r="C102" s="152">
        <v>1</v>
      </c>
      <c r="D102" s="152">
        <v>2</v>
      </c>
      <c r="E102" s="152">
        <v>1</v>
      </c>
      <c r="F102" s="152">
        <v>3</v>
      </c>
      <c r="G102" s="152">
        <v>4</v>
      </c>
      <c r="H102" s="197">
        <v>7</v>
      </c>
      <c r="I102" s="197">
        <v>4</v>
      </c>
      <c r="J102" s="197">
        <v>3</v>
      </c>
      <c r="K102" s="197">
        <v>11</v>
      </c>
      <c r="L102" s="197">
        <v>17</v>
      </c>
      <c r="M102" s="197">
        <v>35</v>
      </c>
      <c r="N102" s="197">
        <v>41</v>
      </c>
      <c r="O102" s="152">
        <v>21</v>
      </c>
      <c r="P102" s="152">
        <v>13</v>
      </c>
      <c r="Q102" s="152">
        <v>10</v>
      </c>
      <c r="R102" s="152">
        <v>34</v>
      </c>
      <c r="S102" s="152">
        <v>49</v>
      </c>
      <c r="T102" s="152">
        <v>106</v>
      </c>
      <c r="U102" s="152">
        <v>127</v>
      </c>
    </row>
    <row r="103" spans="1:21" ht="25.2" customHeight="1">
      <c r="A103" s="158" t="s">
        <v>361</v>
      </c>
      <c r="B103" s="73" t="s">
        <v>1315</v>
      </c>
      <c r="C103" s="149">
        <v>3</v>
      </c>
      <c r="D103" s="149">
        <v>5</v>
      </c>
      <c r="E103" s="149">
        <v>2</v>
      </c>
      <c r="F103" s="149">
        <v>7</v>
      </c>
      <c r="G103" s="149">
        <v>10</v>
      </c>
      <c r="H103" s="196">
        <v>24</v>
      </c>
      <c r="I103" s="196">
        <v>22</v>
      </c>
      <c r="J103" s="196">
        <v>23</v>
      </c>
      <c r="K103" s="196">
        <v>24</v>
      </c>
      <c r="L103" s="196">
        <v>44</v>
      </c>
      <c r="M103" s="196">
        <v>114</v>
      </c>
      <c r="N103" s="196">
        <v>137</v>
      </c>
      <c r="O103" s="149">
        <v>96</v>
      </c>
      <c r="P103" s="149">
        <v>78</v>
      </c>
      <c r="Q103" s="149">
        <v>67</v>
      </c>
      <c r="R103" s="149">
        <v>93</v>
      </c>
      <c r="S103" s="149">
        <v>178</v>
      </c>
      <c r="T103" s="149">
        <v>415</v>
      </c>
      <c r="U103" s="149">
        <v>511</v>
      </c>
    </row>
    <row r="104" spans="1:21" ht="15" customHeight="1">
      <c r="A104" s="158" t="s">
        <v>361</v>
      </c>
      <c r="B104" s="73">
        <v>2021</v>
      </c>
      <c r="C104" s="149">
        <v>1</v>
      </c>
      <c r="D104" s="149">
        <v>1</v>
      </c>
      <c r="E104" s="149">
        <v>0</v>
      </c>
      <c r="F104" s="149">
        <v>1</v>
      </c>
      <c r="G104" s="149">
        <v>2</v>
      </c>
      <c r="H104" s="196">
        <v>14</v>
      </c>
      <c r="I104" s="196">
        <v>11</v>
      </c>
      <c r="J104" s="196">
        <v>15</v>
      </c>
      <c r="K104" s="196">
        <v>15</v>
      </c>
      <c r="L104" s="196">
        <v>29</v>
      </c>
      <c r="M104" s="196">
        <v>70</v>
      </c>
      <c r="N104" s="196">
        <v>84</v>
      </c>
      <c r="O104" s="149">
        <v>60</v>
      </c>
      <c r="P104" s="149">
        <v>43</v>
      </c>
      <c r="Q104" s="149">
        <v>49</v>
      </c>
      <c r="R104" s="149">
        <v>40</v>
      </c>
      <c r="S104" s="149">
        <v>100</v>
      </c>
      <c r="T104" s="149">
        <v>232</v>
      </c>
      <c r="U104" s="149">
        <v>292</v>
      </c>
    </row>
    <row r="105" spans="1:21" ht="15" customHeight="1">
      <c r="A105" s="158" t="s">
        <v>361</v>
      </c>
      <c r="B105" s="73">
        <v>2022</v>
      </c>
      <c r="C105" s="149">
        <v>2</v>
      </c>
      <c r="D105" s="149">
        <v>4</v>
      </c>
      <c r="E105" s="149">
        <v>1</v>
      </c>
      <c r="F105" s="149">
        <v>5</v>
      </c>
      <c r="G105" s="149">
        <v>7</v>
      </c>
      <c r="H105" s="196">
        <v>15</v>
      </c>
      <c r="I105" s="196">
        <v>10</v>
      </c>
      <c r="J105" s="196">
        <v>13</v>
      </c>
      <c r="K105" s="196">
        <v>20</v>
      </c>
      <c r="L105" s="196">
        <v>37</v>
      </c>
      <c r="M105" s="196">
        <v>80</v>
      </c>
      <c r="N105" s="196">
        <v>95</v>
      </c>
      <c r="O105" s="149">
        <v>69</v>
      </c>
      <c r="P105" s="149">
        <v>67</v>
      </c>
      <c r="Q105" s="149">
        <v>42</v>
      </c>
      <c r="R105" s="149">
        <v>61</v>
      </c>
      <c r="S105" s="149">
        <v>119</v>
      </c>
      <c r="T105" s="149">
        <v>289</v>
      </c>
      <c r="U105" s="149">
        <v>358</v>
      </c>
    </row>
    <row r="106" spans="1:21" ht="15" customHeight="1">
      <c r="A106" s="158" t="s">
        <v>361</v>
      </c>
      <c r="B106" s="73">
        <v>2023</v>
      </c>
      <c r="C106" s="149">
        <v>3</v>
      </c>
      <c r="D106" s="149">
        <v>4</v>
      </c>
      <c r="E106" s="149">
        <v>4</v>
      </c>
      <c r="F106" s="149">
        <v>8</v>
      </c>
      <c r="G106" s="149">
        <v>11</v>
      </c>
      <c r="H106" s="196">
        <v>19</v>
      </c>
      <c r="I106" s="196">
        <v>23</v>
      </c>
      <c r="J106" s="196">
        <v>16</v>
      </c>
      <c r="K106" s="196">
        <v>20</v>
      </c>
      <c r="L106" s="196">
        <v>40</v>
      </c>
      <c r="M106" s="196">
        <v>99</v>
      </c>
      <c r="N106" s="196">
        <v>118</v>
      </c>
      <c r="O106" s="149">
        <v>103</v>
      </c>
      <c r="P106" s="149">
        <v>58</v>
      </c>
      <c r="Q106" s="149">
        <v>56</v>
      </c>
      <c r="R106" s="149">
        <v>64</v>
      </c>
      <c r="S106" s="149">
        <v>111</v>
      </c>
      <c r="T106" s="149">
        <v>289</v>
      </c>
      <c r="U106" s="149">
        <v>392</v>
      </c>
    </row>
    <row r="107" spans="1:21" ht="15" customHeight="1">
      <c r="A107" s="158" t="s">
        <v>361</v>
      </c>
      <c r="B107" s="73">
        <v>2024</v>
      </c>
      <c r="C107" s="149">
        <v>0</v>
      </c>
      <c r="D107" s="149">
        <v>5</v>
      </c>
      <c r="E107" s="149">
        <v>5</v>
      </c>
      <c r="F107" s="149">
        <v>10</v>
      </c>
      <c r="G107" s="149">
        <v>10</v>
      </c>
      <c r="H107" s="196">
        <v>11</v>
      </c>
      <c r="I107" s="196">
        <v>21</v>
      </c>
      <c r="J107" s="196">
        <v>14</v>
      </c>
      <c r="K107" s="196">
        <v>20</v>
      </c>
      <c r="L107" s="196">
        <v>42</v>
      </c>
      <c r="M107" s="196">
        <v>97</v>
      </c>
      <c r="N107" s="196">
        <v>108</v>
      </c>
      <c r="O107" s="149">
        <v>79</v>
      </c>
      <c r="P107" s="149">
        <v>46</v>
      </c>
      <c r="Q107" s="149">
        <v>43</v>
      </c>
      <c r="R107" s="149">
        <v>58</v>
      </c>
      <c r="S107" s="149">
        <v>137</v>
      </c>
      <c r="T107" s="149">
        <v>284</v>
      </c>
      <c r="U107" s="149">
        <v>363</v>
      </c>
    </row>
    <row r="108" spans="1:21" ht="15" customHeight="1">
      <c r="A108" s="158" t="s">
        <v>361</v>
      </c>
      <c r="B108" s="73">
        <v>2025</v>
      </c>
      <c r="C108" s="149">
        <v>0</v>
      </c>
      <c r="D108" s="149">
        <v>0</v>
      </c>
      <c r="E108" s="149">
        <v>4</v>
      </c>
      <c r="F108" s="149">
        <v>4</v>
      </c>
      <c r="G108" s="149">
        <v>4</v>
      </c>
      <c r="H108" s="196">
        <v>33</v>
      </c>
      <c r="I108" s="196">
        <v>23</v>
      </c>
      <c r="J108" s="196">
        <v>17</v>
      </c>
      <c r="K108" s="196">
        <v>23</v>
      </c>
      <c r="L108" s="196">
        <v>47</v>
      </c>
      <c r="M108" s="196">
        <v>110</v>
      </c>
      <c r="N108" s="196">
        <v>143</v>
      </c>
      <c r="O108" s="149">
        <v>97</v>
      </c>
      <c r="P108" s="149">
        <v>55</v>
      </c>
      <c r="Q108" s="149">
        <v>52</v>
      </c>
      <c r="R108" s="149">
        <v>55</v>
      </c>
      <c r="S108" s="149">
        <v>136</v>
      </c>
      <c r="T108" s="149">
        <v>298</v>
      </c>
      <c r="U108" s="149">
        <v>395</v>
      </c>
    </row>
    <row r="109" spans="1:21" s="5" customFormat="1" ht="15" customHeight="1">
      <c r="A109" s="158" t="s">
        <v>361</v>
      </c>
      <c r="B109" s="141" t="s">
        <v>845</v>
      </c>
      <c r="C109" s="152">
        <v>1</v>
      </c>
      <c r="D109" s="152">
        <v>3</v>
      </c>
      <c r="E109" s="152">
        <v>3</v>
      </c>
      <c r="F109" s="152">
        <v>6</v>
      </c>
      <c r="G109" s="152">
        <v>7</v>
      </c>
      <c r="H109" s="197">
        <v>18</v>
      </c>
      <c r="I109" s="197">
        <v>18</v>
      </c>
      <c r="J109" s="197">
        <v>15</v>
      </c>
      <c r="K109" s="197">
        <v>20</v>
      </c>
      <c r="L109" s="197">
        <v>39</v>
      </c>
      <c r="M109" s="197">
        <v>91</v>
      </c>
      <c r="N109" s="197">
        <v>110</v>
      </c>
      <c r="O109" s="152">
        <v>82</v>
      </c>
      <c r="P109" s="152">
        <v>54</v>
      </c>
      <c r="Q109" s="152">
        <v>48</v>
      </c>
      <c r="R109" s="152">
        <v>56</v>
      </c>
      <c r="S109" s="152">
        <v>121</v>
      </c>
      <c r="T109" s="152">
        <v>278</v>
      </c>
      <c r="U109" s="152">
        <v>360</v>
      </c>
    </row>
    <row r="110" spans="1:21" ht="25.2" customHeight="1">
      <c r="A110" s="158" t="s">
        <v>198</v>
      </c>
      <c r="B110" s="73" t="s">
        <v>1315</v>
      </c>
      <c r="C110" s="149">
        <v>1</v>
      </c>
      <c r="D110" s="149">
        <v>1</v>
      </c>
      <c r="E110" s="149">
        <v>10</v>
      </c>
      <c r="F110" s="149">
        <v>11</v>
      </c>
      <c r="G110" s="149">
        <v>12</v>
      </c>
      <c r="H110" s="196">
        <v>18</v>
      </c>
      <c r="I110" s="196">
        <v>4</v>
      </c>
      <c r="J110" s="196">
        <v>2</v>
      </c>
      <c r="K110" s="196">
        <v>87</v>
      </c>
      <c r="L110" s="196">
        <v>186</v>
      </c>
      <c r="M110" s="196">
        <v>279</v>
      </c>
      <c r="N110" s="196">
        <v>297</v>
      </c>
      <c r="O110" s="149">
        <v>154</v>
      </c>
      <c r="P110" s="149">
        <v>20</v>
      </c>
      <c r="Q110" s="149">
        <v>11</v>
      </c>
      <c r="R110" s="149">
        <v>404</v>
      </c>
      <c r="S110" s="149">
        <v>844</v>
      </c>
      <c r="T110" s="149">
        <v>1278</v>
      </c>
      <c r="U110" s="149">
        <v>1432</v>
      </c>
    </row>
    <row r="111" spans="1:21" ht="15" customHeight="1">
      <c r="A111" s="158" t="s">
        <v>198</v>
      </c>
      <c r="B111" s="73">
        <v>2021</v>
      </c>
      <c r="C111" s="149">
        <v>0</v>
      </c>
      <c r="D111" s="149">
        <v>0</v>
      </c>
      <c r="E111" s="149">
        <v>7</v>
      </c>
      <c r="F111" s="149">
        <v>7</v>
      </c>
      <c r="G111" s="149">
        <v>7</v>
      </c>
      <c r="H111" s="196">
        <v>19</v>
      </c>
      <c r="I111" s="196">
        <v>6</v>
      </c>
      <c r="J111" s="196">
        <v>0</v>
      </c>
      <c r="K111" s="196">
        <v>55</v>
      </c>
      <c r="L111" s="196">
        <v>118</v>
      </c>
      <c r="M111" s="196">
        <v>179</v>
      </c>
      <c r="N111" s="196">
        <v>198</v>
      </c>
      <c r="O111" s="149">
        <v>110</v>
      </c>
      <c r="P111" s="149">
        <v>20</v>
      </c>
      <c r="Q111" s="149">
        <v>2</v>
      </c>
      <c r="R111" s="149">
        <v>188</v>
      </c>
      <c r="S111" s="149">
        <v>377</v>
      </c>
      <c r="T111" s="149">
        <v>587</v>
      </c>
      <c r="U111" s="149">
        <v>697</v>
      </c>
    </row>
    <row r="112" spans="1:21" ht="15" customHeight="1">
      <c r="A112" s="158" t="s">
        <v>198</v>
      </c>
      <c r="B112" s="73">
        <v>2022</v>
      </c>
      <c r="C112" s="149">
        <v>1</v>
      </c>
      <c r="D112" s="149">
        <v>1</v>
      </c>
      <c r="E112" s="149">
        <v>4</v>
      </c>
      <c r="F112" s="149">
        <v>5</v>
      </c>
      <c r="G112" s="149">
        <v>6</v>
      </c>
      <c r="H112" s="196">
        <v>19</v>
      </c>
      <c r="I112" s="196">
        <v>6</v>
      </c>
      <c r="J112" s="196">
        <v>2</v>
      </c>
      <c r="K112" s="196">
        <v>48</v>
      </c>
      <c r="L112" s="196">
        <v>148</v>
      </c>
      <c r="M112" s="196">
        <v>204</v>
      </c>
      <c r="N112" s="196">
        <v>223</v>
      </c>
      <c r="O112" s="149">
        <v>77</v>
      </c>
      <c r="P112" s="149">
        <v>23</v>
      </c>
      <c r="Q112" s="149">
        <v>12</v>
      </c>
      <c r="R112" s="149">
        <v>184</v>
      </c>
      <c r="S112" s="149">
        <v>476</v>
      </c>
      <c r="T112" s="149">
        <v>695</v>
      </c>
      <c r="U112" s="149">
        <v>772</v>
      </c>
    </row>
    <row r="113" spans="1:21" ht="15" customHeight="1">
      <c r="A113" s="158" t="s">
        <v>198</v>
      </c>
      <c r="B113" s="73">
        <v>2023</v>
      </c>
      <c r="C113" s="149">
        <v>0</v>
      </c>
      <c r="D113" s="149">
        <v>1</v>
      </c>
      <c r="E113" s="149">
        <v>13</v>
      </c>
      <c r="F113" s="149">
        <v>14</v>
      </c>
      <c r="G113" s="149">
        <v>14</v>
      </c>
      <c r="H113" s="196">
        <v>22</v>
      </c>
      <c r="I113" s="196">
        <v>1</v>
      </c>
      <c r="J113" s="196">
        <v>2</v>
      </c>
      <c r="K113" s="196">
        <v>52</v>
      </c>
      <c r="L113" s="196">
        <v>150</v>
      </c>
      <c r="M113" s="196">
        <v>205</v>
      </c>
      <c r="N113" s="196">
        <v>227</v>
      </c>
      <c r="O113" s="149">
        <v>102</v>
      </c>
      <c r="P113" s="149">
        <v>10</v>
      </c>
      <c r="Q113" s="149">
        <v>12</v>
      </c>
      <c r="R113" s="149">
        <v>185</v>
      </c>
      <c r="S113" s="149">
        <v>420</v>
      </c>
      <c r="T113" s="149">
        <v>627</v>
      </c>
      <c r="U113" s="149">
        <v>729</v>
      </c>
    </row>
    <row r="114" spans="1:21" ht="15" customHeight="1">
      <c r="A114" s="158" t="s">
        <v>198</v>
      </c>
      <c r="B114" s="73">
        <v>2024</v>
      </c>
      <c r="C114" s="149">
        <v>1</v>
      </c>
      <c r="D114" s="149">
        <v>0</v>
      </c>
      <c r="E114" s="149">
        <v>5</v>
      </c>
      <c r="F114" s="149">
        <v>5</v>
      </c>
      <c r="G114" s="149">
        <v>6</v>
      </c>
      <c r="H114" s="196">
        <v>21</v>
      </c>
      <c r="I114" s="196">
        <v>7</v>
      </c>
      <c r="J114" s="196">
        <v>0</v>
      </c>
      <c r="K114" s="196">
        <v>70</v>
      </c>
      <c r="L114" s="196">
        <v>137</v>
      </c>
      <c r="M114" s="196">
        <v>214</v>
      </c>
      <c r="N114" s="196">
        <v>235</v>
      </c>
      <c r="O114" s="149">
        <v>97</v>
      </c>
      <c r="P114" s="149">
        <v>17</v>
      </c>
      <c r="Q114" s="149">
        <v>1</v>
      </c>
      <c r="R114" s="149">
        <v>228</v>
      </c>
      <c r="S114" s="149">
        <v>463</v>
      </c>
      <c r="T114" s="149">
        <v>709</v>
      </c>
      <c r="U114" s="149">
        <v>806</v>
      </c>
    </row>
    <row r="115" spans="1:21" ht="15" customHeight="1">
      <c r="A115" s="158" t="s">
        <v>198</v>
      </c>
      <c r="B115" s="73">
        <v>2025</v>
      </c>
      <c r="C115" s="149">
        <v>0</v>
      </c>
      <c r="D115" s="149">
        <v>0</v>
      </c>
      <c r="E115" s="149">
        <v>8</v>
      </c>
      <c r="F115" s="149">
        <v>8</v>
      </c>
      <c r="G115" s="149">
        <v>8</v>
      </c>
      <c r="H115" s="196">
        <v>26</v>
      </c>
      <c r="I115" s="196">
        <v>2</v>
      </c>
      <c r="J115" s="196">
        <v>1</v>
      </c>
      <c r="K115" s="196">
        <v>61</v>
      </c>
      <c r="L115" s="196">
        <v>151</v>
      </c>
      <c r="M115" s="196">
        <v>215</v>
      </c>
      <c r="N115" s="196">
        <v>241</v>
      </c>
      <c r="O115" s="149">
        <v>85</v>
      </c>
      <c r="P115" s="149">
        <v>9</v>
      </c>
      <c r="Q115" s="149">
        <v>2</v>
      </c>
      <c r="R115" s="149">
        <v>185</v>
      </c>
      <c r="S115" s="149">
        <v>459</v>
      </c>
      <c r="T115" s="149">
        <v>655</v>
      </c>
      <c r="U115" s="149">
        <v>740</v>
      </c>
    </row>
    <row r="116" spans="1:21" s="5" customFormat="1" ht="15" customHeight="1">
      <c r="A116" s="158" t="s">
        <v>198</v>
      </c>
      <c r="B116" s="141" t="s">
        <v>845</v>
      </c>
      <c r="C116" s="152">
        <v>0</v>
      </c>
      <c r="D116" s="152">
        <v>0</v>
      </c>
      <c r="E116" s="152">
        <v>7</v>
      </c>
      <c r="F116" s="152">
        <v>8</v>
      </c>
      <c r="G116" s="152">
        <v>8</v>
      </c>
      <c r="H116" s="197">
        <v>21</v>
      </c>
      <c r="I116" s="197">
        <v>4</v>
      </c>
      <c r="J116" s="197">
        <v>1</v>
      </c>
      <c r="K116" s="197">
        <v>57</v>
      </c>
      <c r="L116" s="197">
        <v>141</v>
      </c>
      <c r="M116" s="197">
        <v>203</v>
      </c>
      <c r="N116" s="197">
        <v>225</v>
      </c>
      <c r="O116" s="152">
        <v>94</v>
      </c>
      <c r="P116" s="152">
        <v>16</v>
      </c>
      <c r="Q116" s="152">
        <v>6</v>
      </c>
      <c r="R116" s="152">
        <v>194</v>
      </c>
      <c r="S116" s="152">
        <v>439</v>
      </c>
      <c r="T116" s="152">
        <v>655</v>
      </c>
      <c r="U116" s="152">
        <v>749</v>
      </c>
    </row>
    <row r="117" spans="1:21" ht="25.2" customHeight="1">
      <c r="A117" s="158" t="s">
        <v>284</v>
      </c>
      <c r="B117" s="73" t="s">
        <v>1315</v>
      </c>
      <c r="C117" s="149">
        <v>10</v>
      </c>
      <c r="D117" s="149">
        <v>7</v>
      </c>
      <c r="E117" s="149">
        <v>1</v>
      </c>
      <c r="F117" s="149">
        <v>8</v>
      </c>
      <c r="G117" s="149">
        <v>18</v>
      </c>
      <c r="H117" s="196">
        <v>78</v>
      </c>
      <c r="I117" s="196">
        <v>28</v>
      </c>
      <c r="J117" s="196">
        <v>24</v>
      </c>
      <c r="K117" s="196">
        <v>4</v>
      </c>
      <c r="L117" s="196">
        <v>17</v>
      </c>
      <c r="M117" s="196">
        <v>72</v>
      </c>
      <c r="N117" s="196">
        <v>150</v>
      </c>
      <c r="O117" s="149">
        <v>261</v>
      </c>
      <c r="P117" s="149">
        <v>91</v>
      </c>
      <c r="Q117" s="149">
        <v>80</v>
      </c>
      <c r="R117" s="149">
        <v>13</v>
      </c>
      <c r="S117" s="149">
        <v>77</v>
      </c>
      <c r="T117" s="149">
        <v>262</v>
      </c>
      <c r="U117" s="149">
        <v>523</v>
      </c>
    </row>
    <row r="118" spans="1:21" ht="15" customHeight="1">
      <c r="A118" s="158" t="s">
        <v>284</v>
      </c>
      <c r="B118" s="73">
        <v>2021</v>
      </c>
      <c r="C118" s="149">
        <v>9</v>
      </c>
      <c r="D118" s="149">
        <v>3</v>
      </c>
      <c r="E118" s="149">
        <v>2</v>
      </c>
      <c r="F118" s="149">
        <v>5</v>
      </c>
      <c r="G118" s="149">
        <v>14</v>
      </c>
      <c r="H118" s="196">
        <v>66</v>
      </c>
      <c r="I118" s="196">
        <v>22</v>
      </c>
      <c r="J118" s="196">
        <v>12</v>
      </c>
      <c r="K118" s="196">
        <v>3</v>
      </c>
      <c r="L118" s="196">
        <v>12</v>
      </c>
      <c r="M118" s="196">
        <v>49</v>
      </c>
      <c r="N118" s="196">
        <v>115</v>
      </c>
      <c r="O118" s="149">
        <v>161</v>
      </c>
      <c r="P118" s="149">
        <v>64</v>
      </c>
      <c r="Q118" s="149">
        <v>34</v>
      </c>
      <c r="R118" s="149">
        <v>11</v>
      </c>
      <c r="S118" s="149">
        <v>26</v>
      </c>
      <c r="T118" s="149">
        <v>135</v>
      </c>
      <c r="U118" s="149">
        <v>296</v>
      </c>
    </row>
    <row r="119" spans="1:21" ht="15" customHeight="1">
      <c r="A119" s="158" t="s">
        <v>284</v>
      </c>
      <c r="B119" s="73">
        <v>2022</v>
      </c>
      <c r="C119" s="149">
        <v>21</v>
      </c>
      <c r="D119" s="149">
        <v>11</v>
      </c>
      <c r="E119" s="149">
        <v>0</v>
      </c>
      <c r="F119" s="149">
        <v>11</v>
      </c>
      <c r="G119" s="149">
        <v>32</v>
      </c>
      <c r="H119" s="196">
        <v>45</v>
      </c>
      <c r="I119" s="196">
        <v>48</v>
      </c>
      <c r="J119" s="196">
        <v>16</v>
      </c>
      <c r="K119" s="196">
        <v>6</v>
      </c>
      <c r="L119" s="196">
        <v>6</v>
      </c>
      <c r="M119" s="196">
        <v>76</v>
      </c>
      <c r="N119" s="196">
        <v>121</v>
      </c>
      <c r="O119" s="149">
        <v>158</v>
      </c>
      <c r="P119" s="149">
        <v>84</v>
      </c>
      <c r="Q119" s="149">
        <v>35</v>
      </c>
      <c r="R119" s="149">
        <v>11</v>
      </c>
      <c r="S119" s="149">
        <v>23</v>
      </c>
      <c r="T119" s="149">
        <v>153</v>
      </c>
      <c r="U119" s="149">
        <v>311</v>
      </c>
    </row>
    <row r="120" spans="1:21" ht="15" customHeight="1">
      <c r="A120" s="158" t="s">
        <v>284</v>
      </c>
      <c r="B120" s="73">
        <v>2023</v>
      </c>
      <c r="C120" s="149">
        <v>7</v>
      </c>
      <c r="D120" s="149">
        <v>7</v>
      </c>
      <c r="E120" s="149">
        <v>0</v>
      </c>
      <c r="F120" s="149">
        <v>7</v>
      </c>
      <c r="G120" s="149">
        <v>14</v>
      </c>
      <c r="H120" s="196">
        <v>105</v>
      </c>
      <c r="I120" s="196">
        <v>38</v>
      </c>
      <c r="J120" s="196">
        <v>24</v>
      </c>
      <c r="K120" s="196">
        <v>3</v>
      </c>
      <c r="L120" s="196">
        <v>17</v>
      </c>
      <c r="M120" s="196">
        <v>82</v>
      </c>
      <c r="N120" s="196">
        <v>187</v>
      </c>
      <c r="O120" s="149">
        <v>235</v>
      </c>
      <c r="P120" s="149">
        <v>57</v>
      </c>
      <c r="Q120" s="149">
        <v>58</v>
      </c>
      <c r="R120" s="149">
        <v>8</v>
      </c>
      <c r="S120" s="149">
        <v>38</v>
      </c>
      <c r="T120" s="149">
        <v>161</v>
      </c>
      <c r="U120" s="149">
        <v>396</v>
      </c>
    </row>
    <row r="121" spans="1:21" ht="15" customHeight="1">
      <c r="A121" s="158" t="s">
        <v>284</v>
      </c>
      <c r="B121" s="73">
        <v>2024</v>
      </c>
      <c r="C121" s="149">
        <v>14</v>
      </c>
      <c r="D121" s="149">
        <v>3</v>
      </c>
      <c r="E121" s="149">
        <v>0</v>
      </c>
      <c r="F121" s="149">
        <v>3</v>
      </c>
      <c r="G121" s="149">
        <v>17</v>
      </c>
      <c r="H121" s="196">
        <v>105</v>
      </c>
      <c r="I121" s="196">
        <v>34</v>
      </c>
      <c r="J121" s="196">
        <v>19</v>
      </c>
      <c r="K121" s="196">
        <v>7</v>
      </c>
      <c r="L121" s="196">
        <v>20</v>
      </c>
      <c r="M121" s="196">
        <v>80</v>
      </c>
      <c r="N121" s="196">
        <v>185</v>
      </c>
      <c r="O121" s="149">
        <v>244</v>
      </c>
      <c r="P121" s="149">
        <v>77</v>
      </c>
      <c r="Q121" s="149">
        <v>37</v>
      </c>
      <c r="R121" s="149">
        <v>10</v>
      </c>
      <c r="S121" s="149">
        <v>38</v>
      </c>
      <c r="T121" s="149">
        <v>162</v>
      </c>
      <c r="U121" s="149">
        <v>406</v>
      </c>
    </row>
    <row r="122" spans="1:21" ht="15" customHeight="1">
      <c r="A122" s="158" t="s">
        <v>284</v>
      </c>
      <c r="B122" s="73">
        <v>2025</v>
      </c>
      <c r="C122" s="149">
        <v>15</v>
      </c>
      <c r="D122" s="149">
        <v>5</v>
      </c>
      <c r="E122" s="149">
        <v>1</v>
      </c>
      <c r="F122" s="149">
        <v>6</v>
      </c>
      <c r="G122" s="149">
        <v>21</v>
      </c>
      <c r="H122" s="196">
        <v>67</v>
      </c>
      <c r="I122" s="196">
        <v>21</v>
      </c>
      <c r="J122" s="196">
        <v>36</v>
      </c>
      <c r="K122" s="196">
        <v>0</v>
      </c>
      <c r="L122" s="196">
        <v>11</v>
      </c>
      <c r="M122" s="196">
        <v>68</v>
      </c>
      <c r="N122" s="196">
        <v>135</v>
      </c>
      <c r="O122" s="149">
        <v>218</v>
      </c>
      <c r="P122" s="149">
        <v>70</v>
      </c>
      <c r="Q122" s="149">
        <v>74</v>
      </c>
      <c r="R122" s="149">
        <v>5</v>
      </c>
      <c r="S122" s="149">
        <v>29</v>
      </c>
      <c r="T122" s="149">
        <v>178</v>
      </c>
      <c r="U122" s="149">
        <v>396</v>
      </c>
    </row>
    <row r="123" spans="1:21" s="5" customFormat="1" ht="15" customHeight="1">
      <c r="A123" s="158" t="s">
        <v>284</v>
      </c>
      <c r="B123" s="141" t="s">
        <v>845</v>
      </c>
      <c r="C123" s="152">
        <v>13</v>
      </c>
      <c r="D123" s="152">
        <v>6</v>
      </c>
      <c r="E123" s="152">
        <v>1</v>
      </c>
      <c r="F123" s="152">
        <v>6</v>
      </c>
      <c r="G123" s="152">
        <v>20</v>
      </c>
      <c r="H123" s="197">
        <v>78</v>
      </c>
      <c r="I123" s="197">
        <v>33</v>
      </c>
      <c r="J123" s="197">
        <v>21</v>
      </c>
      <c r="K123" s="197">
        <v>4</v>
      </c>
      <c r="L123" s="197">
        <v>13</v>
      </c>
      <c r="M123" s="197">
        <v>71</v>
      </c>
      <c r="N123" s="197">
        <v>149</v>
      </c>
      <c r="O123" s="152">
        <v>203</v>
      </c>
      <c r="P123" s="152">
        <v>70</v>
      </c>
      <c r="Q123" s="152">
        <v>48</v>
      </c>
      <c r="R123" s="152">
        <v>9</v>
      </c>
      <c r="S123" s="152">
        <v>31</v>
      </c>
      <c r="T123" s="152">
        <v>158</v>
      </c>
      <c r="U123" s="152">
        <v>361</v>
      </c>
    </row>
    <row r="124" spans="1:21" ht="25.2" customHeight="1">
      <c r="A124" s="158" t="s">
        <v>274</v>
      </c>
      <c r="B124" s="73" t="s">
        <v>1315</v>
      </c>
      <c r="C124" s="149">
        <v>1</v>
      </c>
      <c r="D124" s="149">
        <v>0</v>
      </c>
      <c r="E124" s="149">
        <v>1</v>
      </c>
      <c r="F124" s="149">
        <v>1</v>
      </c>
      <c r="G124" s="149">
        <v>2</v>
      </c>
      <c r="H124" s="196">
        <v>7</v>
      </c>
      <c r="I124" s="196">
        <v>1</v>
      </c>
      <c r="J124" s="196">
        <v>2</v>
      </c>
      <c r="K124" s="196">
        <v>4</v>
      </c>
      <c r="L124" s="196">
        <v>15</v>
      </c>
      <c r="M124" s="196">
        <v>22</v>
      </c>
      <c r="N124" s="196">
        <v>29</v>
      </c>
      <c r="O124" s="149">
        <v>40</v>
      </c>
      <c r="P124" s="149">
        <v>3</v>
      </c>
      <c r="Q124" s="149">
        <v>8</v>
      </c>
      <c r="R124" s="149">
        <v>15</v>
      </c>
      <c r="S124" s="149">
        <v>73</v>
      </c>
      <c r="T124" s="149">
        <v>99</v>
      </c>
      <c r="U124" s="149">
        <v>138</v>
      </c>
    </row>
    <row r="125" spans="1:21" ht="15" customHeight="1">
      <c r="A125" s="158" t="s">
        <v>274</v>
      </c>
      <c r="B125" s="73">
        <v>2021</v>
      </c>
      <c r="C125" s="149">
        <v>0</v>
      </c>
      <c r="D125" s="149">
        <v>1</v>
      </c>
      <c r="E125" s="149">
        <v>0</v>
      </c>
      <c r="F125" s="149">
        <v>1</v>
      </c>
      <c r="G125" s="149">
        <v>1</v>
      </c>
      <c r="H125" s="196">
        <v>3</v>
      </c>
      <c r="I125" s="196">
        <v>1</v>
      </c>
      <c r="J125" s="196">
        <v>3</v>
      </c>
      <c r="K125" s="196">
        <v>3</v>
      </c>
      <c r="L125" s="196">
        <v>6</v>
      </c>
      <c r="M125" s="196">
        <v>13</v>
      </c>
      <c r="N125" s="196">
        <v>16</v>
      </c>
      <c r="O125" s="149">
        <v>15</v>
      </c>
      <c r="P125" s="149">
        <v>2</v>
      </c>
      <c r="Q125" s="149">
        <v>11</v>
      </c>
      <c r="R125" s="149">
        <v>3</v>
      </c>
      <c r="S125" s="149">
        <v>17</v>
      </c>
      <c r="T125" s="149">
        <v>33</v>
      </c>
      <c r="U125" s="149">
        <v>48</v>
      </c>
    </row>
    <row r="126" spans="1:21" ht="15" customHeight="1">
      <c r="A126" s="158" t="s">
        <v>274</v>
      </c>
      <c r="B126" s="73">
        <v>2022</v>
      </c>
      <c r="C126" s="149">
        <v>1</v>
      </c>
      <c r="D126" s="149">
        <v>0</v>
      </c>
      <c r="E126" s="149">
        <v>1</v>
      </c>
      <c r="F126" s="149">
        <v>1</v>
      </c>
      <c r="G126" s="149">
        <v>2</v>
      </c>
      <c r="H126" s="196">
        <v>7</v>
      </c>
      <c r="I126" s="196">
        <v>4</v>
      </c>
      <c r="J126" s="196">
        <v>1</v>
      </c>
      <c r="K126" s="196">
        <v>1</v>
      </c>
      <c r="L126" s="196">
        <v>9</v>
      </c>
      <c r="M126" s="196">
        <v>15</v>
      </c>
      <c r="N126" s="196">
        <v>22</v>
      </c>
      <c r="O126" s="149">
        <v>11</v>
      </c>
      <c r="P126" s="149">
        <v>5</v>
      </c>
      <c r="Q126" s="149">
        <v>3</v>
      </c>
      <c r="R126" s="149">
        <v>3</v>
      </c>
      <c r="S126" s="149">
        <v>29</v>
      </c>
      <c r="T126" s="149">
        <v>40</v>
      </c>
      <c r="U126" s="149">
        <v>51</v>
      </c>
    </row>
    <row r="127" spans="1:21" ht="15" customHeight="1">
      <c r="A127" s="158" t="s">
        <v>274</v>
      </c>
      <c r="B127" s="73">
        <v>2023</v>
      </c>
      <c r="C127" s="149">
        <v>0</v>
      </c>
      <c r="D127" s="149">
        <v>0</v>
      </c>
      <c r="E127" s="149">
        <v>0</v>
      </c>
      <c r="F127" s="149">
        <v>0</v>
      </c>
      <c r="G127" s="149">
        <v>0</v>
      </c>
      <c r="H127" s="196">
        <v>10</v>
      </c>
      <c r="I127" s="196">
        <v>1</v>
      </c>
      <c r="J127" s="196">
        <v>2</v>
      </c>
      <c r="K127" s="196">
        <v>2</v>
      </c>
      <c r="L127" s="196">
        <v>6</v>
      </c>
      <c r="M127" s="196">
        <v>11</v>
      </c>
      <c r="N127" s="196">
        <v>21</v>
      </c>
      <c r="O127" s="149">
        <v>15</v>
      </c>
      <c r="P127" s="149">
        <v>1</v>
      </c>
      <c r="Q127" s="149">
        <v>7</v>
      </c>
      <c r="R127" s="149">
        <v>10</v>
      </c>
      <c r="S127" s="149">
        <v>19</v>
      </c>
      <c r="T127" s="149">
        <v>37</v>
      </c>
      <c r="U127" s="149">
        <v>52</v>
      </c>
    </row>
    <row r="128" spans="1:21" ht="15" customHeight="1">
      <c r="A128" s="158" t="s">
        <v>274</v>
      </c>
      <c r="B128" s="73">
        <v>2024</v>
      </c>
      <c r="C128" s="149">
        <v>0</v>
      </c>
      <c r="D128" s="149">
        <v>0</v>
      </c>
      <c r="E128" s="149">
        <v>1</v>
      </c>
      <c r="F128" s="149">
        <v>1</v>
      </c>
      <c r="G128" s="149">
        <v>1</v>
      </c>
      <c r="H128" s="196">
        <v>10</v>
      </c>
      <c r="I128" s="196">
        <v>1</v>
      </c>
      <c r="J128" s="196">
        <v>2</v>
      </c>
      <c r="K128" s="196">
        <v>2</v>
      </c>
      <c r="L128" s="196">
        <v>15</v>
      </c>
      <c r="M128" s="196">
        <v>20</v>
      </c>
      <c r="N128" s="196">
        <v>30</v>
      </c>
      <c r="O128" s="149">
        <v>23</v>
      </c>
      <c r="P128" s="149">
        <v>1</v>
      </c>
      <c r="Q128" s="149">
        <v>2</v>
      </c>
      <c r="R128" s="149">
        <v>6</v>
      </c>
      <c r="S128" s="149">
        <v>35</v>
      </c>
      <c r="T128" s="149">
        <v>44</v>
      </c>
      <c r="U128" s="149">
        <v>67</v>
      </c>
    </row>
    <row r="129" spans="1:21" ht="15" customHeight="1">
      <c r="A129" s="158" t="s">
        <v>274</v>
      </c>
      <c r="B129" s="73">
        <v>2025</v>
      </c>
      <c r="C129" s="149">
        <v>0</v>
      </c>
      <c r="D129" s="149">
        <v>0</v>
      </c>
      <c r="E129" s="149">
        <v>1</v>
      </c>
      <c r="F129" s="149">
        <v>1</v>
      </c>
      <c r="G129" s="149">
        <v>1</v>
      </c>
      <c r="H129" s="196">
        <v>1</v>
      </c>
      <c r="I129" s="196">
        <v>0</v>
      </c>
      <c r="J129" s="196">
        <v>2</v>
      </c>
      <c r="K129" s="196">
        <v>2</v>
      </c>
      <c r="L129" s="196">
        <v>13</v>
      </c>
      <c r="M129" s="196">
        <v>17</v>
      </c>
      <c r="N129" s="196">
        <v>18</v>
      </c>
      <c r="O129" s="149">
        <v>9</v>
      </c>
      <c r="P129" s="149">
        <v>0</v>
      </c>
      <c r="Q129" s="149">
        <v>3</v>
      </c>
      <c r="R129" s="149">
        <v>10</v>
      </c>
      <c r="S129" s="149">
        <v>30</v>
      </c>
      <c r="T129" s="149">
        <v>43</v>
      </c>
      <c r="U129" s="149">
        <v>52</v>
      </c>
    </row>
    <row r="130" spans="1:21" s="5" customFormat="1" ht="15" customHeight="1">
      <c r="A130" s="158" t="s">
        <v>274</v>
      </c>
      <c r="B130" s="141" t="s">
        <v>845</v>
      </c>
      <c r="C130" s="152">
        <v>0</v>
      </c>
      <c r="D130" s="152">
        <v>0</v>
      </c>
      <c r="E130" s="152">
        <v>1</v>
      </c>
      <c r="F130" s="152">
        <v>1</v>
      </c>
      <c r="G130" s="152">
        <v>1</v>
      </c>
      <c r="H130" s="197">
        <v>6</v>
      </c>
      <c r="I130" s="197">
        <v>1</v>
      </c>
      <c r="J130" s="197">
        <v>2</v>
      </c>
      <c r="K130" s="197">
        <v>2</v>
      </c>
      <c r="L130" s="197">
        <v>10</v>
      </c>
      <c r="M130" s="197">
        <v>15</v>
      </c>
      <c r="N130" s="197">
        <v>21</v>
      </c>
      <c r="O130" s="152">
        <v>15</v>
      </c>
      <c r="P130" s="152">
        <v>2</v>
      </c>
      <c r="Q130" s="152">
        <v>5</v>
      </c>
      <c r="R130" s="152">
        <v>6</v>
      </c>
      <c r="S130" s="152">
        <v>26</v>
      </c>
      <c r="T130" s="152">
        <v>39</v>
      </c>
      <c r="U130" s="152">
        <v>54</v>
      </c>
    </row>
    <row r="131" spans="1:21" ht="25.2" customHeight="1">
      <c r="A131" s="158" t="s">
        <v>296</v>
      </c>
      <c r="B131" s="73" t="s">
        <v>1315</v>
      </c>
      <c r="C131" s="149">
        <v>2</v>
      </c>
      <c r="D131" s="149">
        <v>1</v>
      </c>
      <c r="E131" s="149">
        <v>0</v>
      </c>
      <c r="F131" s="149">
        <v>1</v>
      </c>
      <c r="G131" s="149">
        <v>3</v>
      </c>
      <c r="H131" s="196">
        <v>11</v>
      </c>
      <c r="I131" s="196">
        <v>7</v>
      </c>
      <c r="J131" s="196">
        <v>6</v>
      </c>
      <c r="K131" s="196">
        <v>10</v>
      </c>
      <c r="L131" s="196">
        <v>23</v>
      </c>
      <c r="M131" s="196">
        <v>46</v>
      </c>
      <c r="N131" s="196">
        <v>57</v>
      </c>
      <c r="O131" s="149">
        <v>44</v>
      </c>
      <c r="P131" s="149">
        <v>28</v>
      </c>
      <c r="Q131" s="149">
        <v>17</v>
      </c>
      <c r="R131" s="149">
        <v>37</v>
      </c>
      <c r="S131" s="149">
        <v>88</v>
      </c>
      <c r="T131" s="149">
        <v>170</v>
      </c>
      <c r="U131" s="149">
        <v>213</v>
      </c>
    </row>
    <row r="132" spans="1:21" ht="15" customHeight="1">
      <c r="A132" s="158" t="s">
        <v>296</v>
      </c>
      <c r="B132" s="73">
        <v>2021</v>
      </c>
      <c r="C132" s="149">
        <v>0</v>
      </c>
      <c r="D132" s="149">
        <v>2</v>
      </c>
      <c r="E132" s="149">
        <v>0</v>
      </c>
      <c r="F132" s="149">
        <v>2</v>
      </c>
      <c r="G132" s="149">
        <v>2</v>
      </c>
      <c r="H132" s="196">
        <v>2</v>
      </c>
      <c r="I132" s="196">
        <v>6</v>
      </c>
      <c r="J132" s="196">
        <v>2</v>
      </c>
      <c r="K132" s="196">
        <v>6</v>
      </c>
      <c r="L132" s="196">
        <v>10</v>
      </c>
      <c r="M132" s="196">
        <v>24</v>
      </c>
      <c r="N132" s="196">
        <v>26</v>
      </c>
      <c r="O132" s="149">
        <v>32</v>
      </c>
      <c r="P132" s="149">
        <v>27</v>
      </c>
      <c r="Q132" s="149">
        <v>13</v>
      </c>
      <c r="R132" s="149">
        <v>25</v>
      </c>
      <c r="S132" s="149">
        <v>47</v>
      </c>
      <c r="T132" s="149">
        <v>112</v>
      </c>
      <c r="U132" s="149">
        <v>144</v>
      </c>
    </row>
    <row r="133" spans="1:21" ht="15" customHeight="1">
      <c r="A133" s="158" t="s">
        <v>296</v>
      </c>
      <c r="B133" s="73">
        <v>2022</v>
      </c>
      <c r="C133" s="149">
        <v>0</v>
      </c>
      <c r="D133" s="149">
        <v>1</v>
      </c>
      <c r="E133" s="149">
        <v>0</v>
      </c>
      <c r="F133" s="149">
        <v>1</v>
      </c>
      <c r="G133" s="149">
        <v>1</v>
      </c>
      <c r="H133" s="196">
        <v>2</v>
      </c>
      <c r="I133" s="196">
        <v>5</v>
      </c>
      <c r="J133" s="196">
        <v>2</v>
      </c>
      <c r="K133" s="196">
        <v>4</v>
      </c>
      <c r="L133" s="196">
        <v>18</v>
      </c>
      <c r="M133" s="196">
        <v>29</v>
      </c>
      <c r="N133" s="196">
        <v>31</v>
      </c>
      <c r="O133" s="149">
        <v>17</v>
      </c>
      <c r="P133" s="149">
        <v>25</v>
      </c>
      <c r="Q133" s="149">
        <v>4</v>
      </c>
      <c r="R133" s="149">
        <v>32</v>
      </c>
      <c r="S133" s="149">
        <v>61</v>
      </c>
      <c r="T133" s="149">
        <v>122</v>
      </c>
      <c r="U133" s="149">
        <v>139</v>
      </c>
    </row>
    <row r="134" spans="1:21" ht="15" customHeight="1">
      <c r="A134" s="158" t="s">
        <v>296</v>
      </c>
      <c r="B134" s="73">
        <v>2023</v>
      </c>
      <c r="C134" s="149">
        <v>2</v>
      </c>
      <c r="D134" s="149">
        <v>1</v>
      </c>
      <c r="E134" s="149">
        <v>1</v>
      </c>
      <c r="F134" s="149">
        <v>2</v>
      </c>
      <c r="G134" s="149">
        <v>4</v>
      </c>
      <c r="H134" s="196">
        <v>6</v>
      </c>
      <c r="I134" s="196">
        <v>4</v>
      </c>
      <c r="J134" s="196">
        <v>1</v>
      </c>
      <c r="K134" s="196">
        <v>9</v>
      </c>
      <c r="L134" s="196">
        <v>16</v>
      </c>
      <c r="M134" s="196">
        <v>30</v>
      </c>
      <c r="N134" s="196">
        <v>36</v>
      </c>
      <c r="O134" s="149">
        <v>20</v>
      </c>
      <c r="P134" s="149">
        <v>17</v>
      </c>
      <c r="Q134" s="149">
        <v>4</v>
      </c>
      <c r="R134" s="149">
        <v>22</v>
      </c>
      <c r="S134" s="149">
        <v>33</v>
      </c>
      <c r="T134" s="149">
        <v>76</v>
      </c>
      <c r="U134" s="149">
        <v>96</v>
      </c>
    </row>
    <row r="135" spans="1:21" ht="15" customHeight="1">
      <c r="A135" s="158" t="s">
        <v>296</v>
      </c>
      <c r="B135" s="73">
        <v>2024</v>
      </c>
      <c r="C135" s="149">
        <v>0</v>
      </c>
      <c r="D135" s="149">
        <v>0</v>
      </c>
      <c r="E135" s="149">
        <v>0</v>
      </c>
      <c r="F135" s="149">
        <v>0</v>
      </c>
      <c r="G135" s="149">
        <v>0</v>
      </c>
      <c r="H135" s="196">
        <v>6</v>
      </c>
      <c r="I135" s="196">
        <v>3</v>
      </c>
      <c r="J135" s="196">
        <v>3</v>
      </c>
      <c r="K135" s="196">
        <v>14</v>
      </c>
      <c r="L135" s="196">
        <v>11</v>
      </c>
      <c r="M135" s="196">
        <v>31</v>
      </c>
      <c r="N135" s="196">
        <v>37</v>
      </c>
      <c r="O135" s="149">
        <v>18</v>
      </c>
      <c r="P135" s="149">
        <v>13</v>
      </c>
      <c r="Q135" s="149">
        <v>9</v>
      </c>
      <c r="R135" s="149">
        <v>23</v>
      </c>
      <c r="S135" s="149">
        <v>37</v>
      </c>
      <c r="T135" s="149">
        <v>82</v>
      </c>
      <c r="U135" s="149">
        <v>100</v>
      </c>
    </row>
    <row r="136" spans="1:21" ht="15" customHeight="1">
      <c r="A136" s="158" t="s">
        <v>296</v>
      </c>
      <c r="B136" s="73">
        <v>2025</v>
      </c>
      <c r="C136" s="149">
        <v>0</v>
      </c>
      <c r="D136" s="149">
        <v>1</v>
      </c>
      <c r="E136" s="149">
        <v>0</v>
      </c>
      <c r="F136" s="149">
        <v>1</v>
      </c>
      <c r="G136" s="149">
        <v>1</v>
      </c>
      <c r="H136" s="196">
        <v>7</v>
      </c>
      <c r="I136" s="196">
        <v>5</v>
      </c>
      <c r="J136" s="196">
        <v>2</v>
      </c>
      <c r="K136" s="196">
        <v>6</v>
      </c>
      <c r="L136" s="196">
        <v>8</v>
      </c>
      <c r="M136" s="196">
        <v>21</v>
      </c>
      <c r="N136" s="196">
        <v>28</v>
      </c>
      <c r="O136" s="149">
        <v>17</v>
      </c>
      <c r="P136" s="149">
        <v>10</v>
      </c>
      <c r="Q136" s="149">
        <v>4</v>
      </c>
      <c r="R136" s="149">
        <v>15</v>
      </c>
      <c r="S136" s="149">
        <v>30</v>
      </c>
      <c r="T136" s="149">
        <v>59</v>
      </c>
      <c r="U136" s="149">
        <v>76</v>
      </c>
    </row>
    <row r="137" spans="1:21" s="5" customFormat="1" ht="15" customHeight="1">
      <c r="A137" s="158" t="s">
        <v>296</v>
      </c>
      <c r="B137" s="141" t="s">
        <v>845</v>
      </c>
      <c r="C137" s="152">
        <v>0</v>
      </c>
      <c r="D137" s="152">
        <v>1</v>
      </c>
      <c r="E137" s="152">
        <v>0</v>
      </c>
      <c r="F137" s="152">
        <v>1</v>
      </c>
      <c r="G137" s="152">
        <v>2</v>
      </c>
      <c r="H137" s="197">
        <v>5</v>
      </c>
      <c r="I137" s="197">
        <v>5</v>
      </c>
      <c r="J137" s="197">
        <v>2</v>
      </c>
      <c r="K137" s="197">
        <v>8</v>
      </c>
      <c r="L137" s="197">
        <v>13</v>
      </c>
      <c r="M137" s="197">
        <v>27</v>
      </c>
      <c r="N137" s="197">
        <v>32</v>
      </c>
      <c r="O137" s="152">
        <v>21</v>
      </c>
      <c r="P137" s="152">
        <v>18</v>
      </c>
      <c r="Q137" s="152">
        <v>7</v>
      </c>
      <c r="R137" s="152">
        <v>23</v>
      </c>
      <c r="S137" s="152">
        <v>42</v>
      </c>
      <c r="T137" s="152">
        <v>90</v>
      </c>
      <c r="U137" s="152">
        <v>111</v>
      </c>
    </row>
    <row r="138" spans="1:21" ht="25.2" customHeight="1">
      <c r="A138" s="158" t="s">
        <v>290</v>
      </c>
      <c r="B138" s="73" t="s">
        <v>1315</v>
      </c>
      <c r="C138" s="149">
        <v>2</v>
      </c>
      <c r="D138" s="149">
        <v>3</v>
      </c>
      <c r="E138" s="149">
        <v>0</v>
      </c>
      <c r="F138" s="149">
        <v>3</v>
      </c>
      <c r="G138" s="149">
        <v>5</v>
      </c>
      <c r="H138" s="196">
        <v>15</v>
      </c>
      <c r="I138" s="196">
        <v>10</v>
      </c>
      <c r="J138" s="196">
        <v>13</v>
      </c>
      <c r="K138" s="196">
        <v>2</v>
      </c>
      <c r="L138" s="196">
        <v>7</v>
      </c>
      <c r="M138" s="196">
        <v>31</v>
      </c>
      <c r="N138" s="196">
        <v>46</v>
      </c>
      <c r="O138" s="149">
        <v>30</v>
      </c>
      <c r="P138" s="149">
        <v>21</v>
      </c>
      <c r="Q138" s="149">
        <v>26</v>
      </c>
      <c r="R138" s="149">
        <v>5</v>
      </c>
      <c r="S138" s="149">
        <v>18</v>
      </c>
      <c r="T138" s="149">
        <v>69</v>
      </c>
      <c r="U138" s="149">
        <v>99</v>
      </c>
    </row>
    <row r="139" spans="1:21" ht="15" customHeight="1">
      <c r="A139" s="158" t="s">
        <v>290</v>
      </c>
      <c r="B139" s="73">
        <v>2021</v>
      </c>
      <c r="C139" s="149">
        <v>1</v>
      </c>
      <c r="D139" s="149">
        <v>2</v>
      </c>
      <c r="E139" s="149">
        <v>0</v>
      </c>
      <c r="F139" s="149">
        <v>2</v>
      </c>
      <c r="G139" s="149">
        <v>3</v>
      </c>
      <c r="H139" s="196">
        <v>3</v>
      </c>
      <c r="I139" s="196">
        <v>4</v>
      </c>
      <c r="J139" s="196">
        <v>5</v>
      </c>
      <c r="K139" s="196">
        <v>2</v>
      </c>
      <c r="L139" s="196">
        <v>2</v>
      </c>
      <c r="M139" s="196">
        <v>13</v>
      </c>
      <c r="N139" s="196">
        <v>16</v>
      </c>
      <c r="O139" s="149">
        <v>12</v>
      </c>
      <c r="P139" s="149">
        <v>10</v>
      </c>
      <c r="Q139" s="149">
        <v>8</v>
      </c>
      <c r="R139" s="149">
        <v>3</v>
      </c>
      <c r="S139" s="149">
        <v>4</v>
      </c>
      <c r="T139" s="149">
        <v>25</v>
      </c>
      <c r="U139" s="149">
        <v>37</v>
      </c>
    </row>
    <row r="140" spans="1:21" ht="15" customHeight="1">
      <c r="A140" s="158" t="s">
        <v>290</v>
      </c>
      <c r="B140" s="73">
        <v>2022</v>
      </c>
      <c r="C140" s="149">
        <v>0</v>
      </c>
      <c r="D140" s="149">
        <v>3</v>
      </c>
      <c r="E140" s="149">
        <v>0</v>
      </c>
      <c r="F140" s="149">
        <v>3</v>
      </c>
      <c r="G140" s="149">
        <v>3</v>
      </c>
      <c r="H140" s="196">
        <v>6</v>
      </c>
      <c r="I140" s="196">
        <v>4</v>
      </c>
      <c r="J140" s="196">
        <v>7</v>
      </c>
      <c r="K140" s="196">
        <v>1</v>
      </c>
      <c r="L140" s="196">
        <v>1</v>
      </c>
      <c r="M140" s="196">
        <v>13</v>
      </c>
      <c r="N140" s="196">
        <v>19</v>
      </c>
      <c r="O140" s="149">
        <v>16</v>
      </c>
      <c r="P140" s="149">
        <v>8</v>
      </c>
      <c r="Q140" s="149">
        <v>19</v>
      </c>
      <c r="R140" s="149">
        <v>2</v>
      </c>
      <c r="S140" s="149">
        <v>3</v>
      </c>
      <c r="T140" s="149">
        <v>32</v>
      </c>
      <c r="U140" s="149">
        <v>48</v>
      </c>
    </row>
    <row r="141" spans="1:21" ht="15" customHeight="1">
      <c r="A141" s="158" t="s">
        <v>290</v>
      </c>
      <c r="B141" s="73">
        <v>2023</v>
      </c>
      <c r="C141" s="149">
        <v>1</v>
      </c>
      <c r="D141" s="149">
        <v>0</v>
      </c>
      <c r="E141" s="149">
        <v>0</v>
      </c>
      <c r="F141" s="149">
        <v>0</v>
      </c>
      <c r="G141" s="149">
        <v>1</v>
      </c>
      <c r="H141" s="196">
        <v>10</v>
      </c>
      <c r="I141" s="196">
        <v>4</v>
      </c>
      <c r="J141" s="196">
        <v>5</v>
      </c>
      <c r="K141" s="196">
        <v>2</v>
      </c>
      <c r="L141" s="196">
        <v>2</v>
      </c>
      <c r="M141" s="196">
        <v>13</v>
      </c>
      <c r="N141" s="196">
        <v>23</v>
      </c>
      <c r="O141" s="149">
        <v>25</v>
      </c>
      <c r="P141" s="149">
        <v>10</v>
      </c>
      <c r="Q141" s="149">
        <v>8</v>
      </c>
      <c r="R141" s="149">
        <v>3</v>
      </c>
      <c r="S141" s="149">
        <v>5</v>
      </c>
      <c r="T141" s="149">
        <v>26</v>
      </c>
      <c r="U141" s="149">
        <v>51</v>
      </c>
    </row>
    <row r="142" spans="1:21" ht="15" customHeight="1">
      <c r="A142" s="158" t="s">
        <v>290</v>
      </c>
      <c r="B142" s="73">
        <v>2024</v>
      </c>
      <c r="C142" s="149">
        <v>2</v>
      </c>
      <c r="D142" s="149">
        <v>7</v>
      </c>
      <c r="E142" s="149">
        <v>0</v>
      </c>
      <c r="F142" s="149">
        <v>7</v>
      </c>
      <c r="G142" s="149">
        <v>9</v>
      </c>
      <c r="H142" s="196">
        <v>12</v>
      </c>
      <c r="I142" s="196">
        <v>7</v>
      </c>
      <c r="J142" s="196">
        <v>9</v>
      </c>
      <c r="K142" s="196">
        <v>2</v>
      </c>
      <c r="L142" s="196">
        <v>4</v>
      </c>
      <c r="M142" s="196">
        <v>22</v>
      </c>
      <c r="N142" s="196">
        <v>34</v>
      </c>
      <c r="O142" s="149">
        <v>19</v>
      </c>
      <c r="P142" s="149">
        <v>18</v>
      </c>
      <c r="Q142" s="149">
        <v>16</v>
      </c>
      <c r="R142" s="149">
        <v>2</v>
      </c>
      <c r="S142" s="149">
        <v>12</v>
      </c>
      <c r="T142" s="149">
        <v>48</v>
      </c>
      <c r="U142" s="149">
        <v>67</v>
      </c>
    </row>
    <row r="143" spans="1:21" ht="15" customHeight="1">
      <c r="A143" s="158" t="s">
        <v>290</v>
      </c>
      <c r="B143" s="73">
        <v>2025</v>
      </c>
      <c r="C143" s="149">
        <v>3</v>
      </c>
      <c r="D143" s="149">
        <v>6</v>
      </c>
      <c r="E143" s="149">
        <v>0</v>
      </c>
      <c r="F143" s="149">
        <v>6</v>
      </c>
      <c r="G143" s="149">
        <v>9</v>
      </c>
      <c r="H143" s="196">
        <v>7</v>
      </c>
      <c r="I143" s="196">
        <v>8</v>
      </c>
      <c r="J143" s="196">
        <v>9</v>
      </c>
      <c r="K143" s="196">
        <v>2</v>
      </c>
      <c r="L143" s="196">
        <v>5</v>
      </c>
      <c r="M143" s="196">
        <v>24</v>
      </c>
      <c r="N143" s="196">
        <v>31</v>
      </c>
      <c r="O143" s="149">
        <v>16</v>
      </c>
      <c r="P143" s="149">
        <v>16</v>
      </c>
      <c r="Q143" s="149">
        <v>21</v>
      </c>
      <c r="R143" s="149">
        <v>4</v>
      </c>
      <c r="S143" s="149">
        <v>8</v>
      </c>
      <c r="T143" s="149">
        <v>49</v>
      </c>
      <c r="U143" s="149">
        <v>65</v>
      </c>
    </row>
    <row r="144" spans="1:21" s="5" customFormat="1" ht="15" customHeight="1">
      <c r="A144" s="158" t="s">
        <v>290</v>
      </c>
      <c r="B144" s="141" t="s">
        <v>845</v>
      </c>
      <c r="C144" s="152">
        <v>1</v>
      </c>
      <c r="D144" s="152">
        <v>4</v>
      </c>
      <c r="E144" s="152">
        <v>0</v>
      </c>
      <c r="F144" s="152">
        <v>4</v>
      </c>
      <c r="G144" s="152">
        <v>5</v>
      </c>
      <c r="H144" s="197">
        <v>8</v>
      </c>
      <c r="I144" s="197">
        <v>5</v>
      </c>
      <c r="J144" s="197">
        <v>7</v>
      </c>
      <c r="K144" s="197">
        <v>2</v>
      </c>
      <c r="L144" s="197">
        <v>3</v>
      </c>
      <c r="M144" s="197">
        <v>17</v>
      </c>
      <c r="N144" s="197">
        <v>25</v>
      </c>
      <c r="O144" s="152">
        <v>18</v>
      </c>
      <c r="P144" s="152">
        <v>12</v>
      </c>
      <c r="Q144" s="152">
        <v>14</v>
      </c>
      <c r="R144" s="152">
        <v>3</v>
      </c>
      <c r="S144" s="152">
        <v>6</v>
      </c>
      <c r="T144" s="152">
        <v>36</v>
      </c>
      <c r="U144" s="152">
        <v>54</v>
      </c>
    </row>
    <row r="145" spans="1:21" ht="25.2" customHeight="1">
      <c r="A145" s="158" t="s">
        <v>279</v>
      </c>
      <c r="B145" s="73" t="s">
        <v>1315</v>
      </c>
      <c r="C145" s="149">
        <v>2</v>
      </c>
      <c r="D145" s="149">
        <v>2</v>
      </c>
      <c r="E145" s="149">
        <v>0</v>
      </c>
      <c r="F145" s="149">
        <v>2</v>
      </c>
      <c r="G145" s="149">
        <v>4</v>
      </c>
      <c r="H145" s="196">
        <v>21</v>
      </c>
      <c r="I145" s="196">
        <v>8</v>
      </c>
      <c r="J145" s="196">
        <v>11</v>
      </c>
      <c r="K145" s="196">
        <v>6</v>
      </c>
      <c r="L145" s="196">
        <v>22</v>
      </c>
      <c r="M145" s="196">
        <v>48</v>
      </c>
      <c r="N145" s="196">
        <v>68</v>
      </c>
      <c r="O145" s="149">
        <v>61</v>
      </c>
      <c r="P145" s="149">
        <v>25</v>
      </c>
      <c r="Q145" s="149">
        <v>37</v>
      </c>
      <c r="R145" s="149">
        <v>32</v>
      </c>
      <c r="S145" s="149">
        <v>78</v>
      </c>
      <c r="T145" s="149">
        <v>172</v>
      </c>
      <c r="U145" s="149">
        <v>233</v>
      </c>
    </row>
    <row r="146" spans="1:21" ht="15" customHeight="1">
      <c r="A146" s="158" t="s">
        <v>279</v>
      </c>
      <c r="B146" s="73">
        <v>2021</v>
      </c>
      <c r="C146" s="149">
        <v>0</v>
      </c>
      <c r="D146" s="149">
        <v>2</v>
      </c>
      <c r="E146" s="149">
        <v>1</v>
      </c>
      <c r="F146" s="149">
        <v>3</v>
      </c>
      <c r="G146" s="149">
        <v>3</v>
      </c>
      <c r="H146" s="196">
        <v>12</v>
      </c>
      <c r="I146" s="196">
        <v>3</v>
      </c>
      <c r="J146" s="196">
        <v>4</v>
      </c>
      <c r="K146" s="196">
        <v>5</v>
      </c>
      <c r="L146" s="196">
        <v>12</v>
      </c>
      <c r="M146" s="196">
        <v>24</v>
      </c>
      <c r="N146" s="196">
        <v>36</v>
      </c>
      <c r="O146" s="149">
        <v>41</v>
      </c>
      <c r="P146" s="149">
        <v>13</v>
      </c>
      <c r="Q146" s="149">
        <v>17</v>
      </c>
      <c r="R146" s="149">
        <v>10</v>
      </c>
      <c r="S146" s="149">
        <v>45</v>
      </c>
      <c r="T146" s="149">
        <v>85</v>
      </c>
      <c r="U146" s="149">
        <v>126</v>
      </c>
    </row>
    <row r="147" spans="1:21" ht="15" customHeight="1">
      <c r="A147" s="158" t="s">
        <v>279</v>
      </c>
      <c r="B147" s="73">
        <v>2022</v>
      </c>
      <c r="C147" s="149">
        <v>1</v>
      </c>
      <c r="D147" s="149">
        <v>3</v>
      </c>
      <c r="E147" s="149">
        <v>1</v>
      </c>
      <c r="F147" s="149">
        <v>4</v>
      </c>
      <c r="G147" s="149">
        <v>5</v>
      </c>
      <c r="H147" s="196">
        <v>6</v>
      </c>
      <c r="I147" s="196">
        <v>7</v>
      </c>
      <c r="J147" s="196">
        <v>5</v>
      </c>
      <c r="K147" s="196">
        <v>3</v>
      </c>
      <c r="L147" s="196">
        <v>22</v>
      </c>
      <c r="M147" s="196">
        <v>37</v>
      </c>
      <c r="N147" s="196">
        <v>43</v>
      </c>
      <c r="O147" s="149">
        <v>30</v>
      </c>
      <c r="P147" s="149">
        <v>17</v>
      </c>
      <c r="Q147" s="149">
        <v>15</v>
      </c>
      <c r="R147" s="149">
        <v>9</v>
      </c>
      <c r="S147" s="149">
        <v>49</v>
      </c>
      <c r="T147" s="149">
        <v>90</v>
      </c>
      <c r="U147" s="149">
        <v>120</v>
      </c>
    </row>
    <row r="148" spans="1:21" ht="15" customHeight="1">
      <c r="A148" s="158" t="s">
        <v>279</v>
      </c>
      <c r="B148" s="73">
        <v>2023</v>
      </c>
      <c r="C148" s="149">
        <v>1</v>
      </c>
      <c r="D148" s="149">
        <v>2</v>
      </c>
      <c r="E148" s="149">
        <v>1</v>
      </c>
      <c r="F148" s="149">
        <v>3</v>
      </c>
      <c r="G148" s="149">
        <v>4</v>
      </c>
      <c r="H148" s="196">
        <v>12</v>
      </c>
      <c r="I148" s="196">
        <v>7</v>
      </c>
      <c r="J148" s="196">
        <v>9</v>
      </c>
      <c r="K148" s="196">
        <v>3</v>
      </c>
      <c r="L148" s="196">
        <v>19</v>
      </c>
      <c r="M148" s="196">
        <v>38</v>
      </c>
      <c r="N148" s="196">
        <v>50</v>
      </c>
      <c r="O148" s="149">
        <v>28</v>
      </c>
      <c r="P148" s="149">
        <v>19</v>
      </c>
      <c r="Q148" s="149">
        <v>29</v>
      </c>
      <c r="R148" s="149">
        <v>6</v>
      </c>
      <c r="S148" s="149">
        <v>52</v>
      </c>
      <c r="T148" s="149">
        <v>106</v>
      </c>
      <c r="U148" s="149">
        <v>134</v>
      </c>
    </row>
    <row r="149" spans="1:21" ht="15" customHeight="1">
      <c r="A149" s="158" t="s">
        <v>279</v>
      </c>
      <c r="B149" s="73">
        <v>2024</v>
      </c>
      <c r="C149" s="149">
        <v>2</v>
      </c>
      <c r="D149" s="149">
        <v>1</v>
      </c>
      <c r="E149" s="149">
        <v>0</v>
      </c>
      <c r="F149" s="149">
        <v>1</v>
      </c>
      <c r="G149" s="149">
        <v>3</v>
      </c>
      <c r="H149" s="196">
        <v>12</v>
      </c>
      <c r="I149" s="196">
        <v>4</v>
      </c>
      <c r="J149" s="196">
        <v>4</v>
      </c>
      <c r="K149" s="196">
        <v>6</v>
      </c>
      <c r="L149" s="196">
        <v>15</v>
      </c>
      <c r="M149" s="196">
        <v>29</v>
      </c>
      <c r="N149" s="196">
        <v>41</v>
      </c>
      <c r="O149" s="149">
        <v>27</v>
      </c>
      <c r="P149" s="149">
        <v>12</v>
      </c>
      <c r="Q149" s="149">
        <v>18</v>
      </c>
      <c r="R149" s="149">
        <v>15</v>
      </c>
      <c r="S149" s="149">
        <v>37</v>
      </c>
      <c r="T149" s="149">
        <v>82</v>
      </c>
      <c r="U149" s="149">
        <v>109</v>
      </c>
    </row>
    <row r="150" spans="1:21" ht="15" customHeight="1">
      <c r="A150" s="158" t="s">
        <v>279</v>
      </c>
      <c r="B150" s="73">
        <v>2025</v>
      </c>
      <c r="C150" s="149">
        <v>1</v>
      </c>
      <c r="D150" s="149">
        <v>2</v>
      </c>
      <c r="E150" s="149">
        <v>2</v>
      </c>
      <c r="F150" s="149">
        <v>4</v>
      </c>
      <c r="G150" s="149">
        <v>5</v>
      </c>
      <c r="H150" s="196">
        <v>8</v>
      </c>
      <c r="I150" s="196">
        <v>6</v>
      </c>
      <c r="J150" s="196">
        <v>7</v>
      </c>
      <c r="K150" s="196">
        <v>2</v>
      </c>
      <c r="L150" s="196">
        <v>13</v>
      </c>
      <c r="M150" s="196">
        <v>28</v>
      </c>
      <c r="N150" s="196">
        <v>36</v>
      </c>
      <c r="O150" s="149">
        <v>23</v>
      </c>
      <c r="P150" s="149">
        <v>18</v>
      </c>
      <c r="Q150" s="149">
        <v>22</v>
      </c>
      <c r="R150" s="149">
        <v>17</v>
      </c>
      <c r="S150" s="149">
        <v>36</v>
      </c>
      <c r="T150" s="149">
        <v>93</v>
      </c>
      <c r="U150" s="149">
        <v>116</v>
      </c>
    </row>
    <row r="151" spans="1:21" s="5" customFormat="1" ht="15" customHeight="1">
      <c r="A151" s="158" t="s">
        <v>279</v>
      </c>
      <c r="B151" s="141" t="s">
        <v>845</v>
      </c>
      <c r="C151" s="152">
        <v>1</v>
      </c>
      <c r="D151" s="152">
        <v>2</v>
      </c>
      <c r="E151" s="152">
        <v>1</v>
      </c>
      <c r="F151" s="152">
        <v>3</v>
      </c>
      <c r="G151" s="152">
        <v>4</v>
      </c>
      <c r="H151" s="197">
        <v>10</v>
      </c>
      <c r="I151" s="197">
        <v>5</v>
      </c>
      <c r="J151" s="197">
        <v>6</v>
      </c>
      <c r="K151" s="197">
        <v>4</v>
      </c>
      <c r="L151" s="197">
        <v>16</v>
      </c>
      <c r="M151" s="197">
        <v>31</v>
      </c>
      <c r="N151" s="197">
        <v>41</v>
      </c>
      <c r="O151" s="152">
        <v>30</v>
      </c>
      <c r="P151" s="152">
        <v>16</v>
      </c>
      <c r="Q151" s="152">
        <v>20</v>
      </c>
      <c r="R151" s="152">
        <v>11</v>
      </c>
      <c r="S151" s="152">
        <v>44</v>
      </c>
      <c r="T151" s="152">
        <v>91</v>
      </c>
      <c r="U151" s="152">
        <v>121</v>
      </c>
    </row>
    <row r="152" spans="1:21" ht="25.2" customHeight="1">
      <c r="A152" s="158" t="s">
        <v>277</v>
      </c>
      <c r="B152" s="73" t="s">
        <v>1315</v>
      </c>
      <c r="C152" s="149">
        <v>1</v>
      </c>
      <c r="D152" s="149">
        <v>2</v>
      </c>
      <c r="E152" s="149">
        <v>3</v>
      </c>
      <c r="F152" s="149">
        <v>5</v>
      </c>
      <c r="G152" s="149">
        <v>5</v>
      </c>
      <c r="H152" s="196">
        <v>14</v>
      </c>
      <c r="I152" s="196">
        <v>10</v>
      </c>
      <c r="J152" s="196">
        <v>12</v>
      </c>
      <c r="K152" s="196">
        <v>28</v>
      </c>
      <c r="L152" s="196">
        <v>60</v>
      </c>
      <c r="M152" s="196">
        <v>111</v>
      </c>
      <c r="N152" s="196">
        <v>124</v>
      </c>
      <c r="O152" s="149">
        <v>90</v>
      </c>
      <c r="P152" s="149">
        <v>45</v>
      </c>
      <c r="Q152" s="149">
        <v>42</v>
      </c>
      <c r="R152" s="149">
        <v>142</v>
      </c>
      <c r="S152" s="149">
        <v>275</v>
      </c>
      <c r="T152" s="149">
        <v>503</v>
      </c>
      <c r="U152" s="149">
        <v>594</v>
      </c>
    </row>
    <row r="153" spans="1:21" ht="15" customHeight="1">
      <c r="A153" s="158" t="s">
        <v>277</v>
      </c>
      <c r="B153" s="73">
        <v>2021</v>
      </c>
      <c r="C153" s="149">
        <v>1</v>
      </c>
      <c r="D153" s="149">
        <v>1</v>
      </c>
      <c r="E153" s="149">
        <v>5</v>
      </c>
      <c r="F153" s="149">
        <v>6</v>
      </c>
      <c r="G153" s="149">
        <v>7</v>
      </c>
      <c r="H153" s="196">
        <v>5</v>
      </c>
      <c r="I153" s="196">
        <v>5</v>
      </c>
      <c r="J153" s="196">
        <v>4</v>
      </c>
      <c r="K153" s="196">
        <v>13</v>
      </c>
      <c r="L153" s="196">
        <v>25</v>
      </c>
      <c r="M153" s="196">
        <v>47</v>
      </c>
      <c r="N153" s="196">
        <v>52</v>
      </c>
      <c r="O153" s="149">
        <v>30</v>
      </c>
      <c r="P153" s="149">
        <v>17</v>
      </c>
      <c r="Q153" s="149">
        <v>23</v>
      </c>
      <c r="R153" s="149">
        <v>62</v>
      </c>
      <c r="S153" s="149">
        <v>114</v>
      </c>
      <c r="T153" s="149">
        <v>216</v>
      </c>
      <c r="U153" s="149">
        <v>246</v>
      </c>
    </row>
    <row r="154" spans="1:21" ht="15" customHeight="1">
      <c r="A154" s="158" t="s">
        <v>277</v>
      </c>
      <c r="B154" s="73">
        <v>2022</v>
      </c>
      <c r="C154" s="149">
        <v>3</v>
      </c>
      <c r="D154" s="149">
        <v>0</v>
      </c>
      <c r="E154" s="149">
        <v>3</v>
      </c>
      <c r="F154" s="149">
        <v>3</v>
      </c>
      <c r="G154" s="149">
        <v>6</v>
      </c>
      <c r="H154" s="196">
        <v>9</v>
      </c>
      <c r="I154" s="196">
        <v>3</v>
      </c>
      <c r="J154" s="196">
        <v>8</v>
      </c>
      <c r="K154" s="196">
        <v>14</v>
      </c>
      <c r="L154" s="196">
        <v>43</v>
      </c>
      <c r="M154" s="196">
        <v>68</v>
      </c>
      <c r="N154" s="196">
        <v>77</v>
      </c>
      <c r="O154" s="149">
        <v>60</v>
      </c>
      <c r="P154" s="149">
        <v>14</v>
      </c>
      <c r="Q154" s="149">
        <v>23</v>
      </c>
      <c r="R154" s="149">
        <v>55</v>
      </c>
      <c r="S154" s="149">
        <v>132</v>
      </c>
      <c r="T154" s="149">
        <v>224</v>
      </c>
      <c r="U154" s="149">
        <v>284</v>
      </c>
    </row>
    <row r="155" spans="1:21" ht="15" customHeight="1">
      <c r="A155" s="158" t="s">
        <v>277</v>
      </c>
      <c r="B155" s="73">
        <v>2023</v>
      </c>
      <c r="C155" s="149">
        <v>2</v>
      </c>
      <c r="D155" s="149">
        <v>1</v>
      </c>
      <c r="E155" s="149">
        <v>1</v>
      </c>
      <c r="F155" s="149">
        <v>2</v>
      </c>
      <c r="G155" s="149">
        <v>4</v>
      </c>
      <c r="H155" s="196">
        <v>19</v>
      </c>
      <c r="I155" s="196">
        <v>3</v>
      </c>
      <c r="J155" s="196">
        <v>6</v>
      </c>
      <c r="K155" s="196">
        <v>25</v>
      </c>
      <c r="L155" s="196">
        <v>54</v>
      </c>
      <c r="M155" s="196">
        <v>88</v>
      </c>
      <c r="N155" s="196">
        <v>107</v>
      </c>
      <c r="O155" s="149">
        <v>91</v>
      </c>
      <c r="P155" s="149">
        <v>29</v>
      </c>
      <c r="Q155" s="149">
        <v>17</v>
      </c>
      <c r="R155" s="149">
        <v>71</v>
      </c>
      <c r="S155" s="149">
        <v>150</v>
      </c>
      <c r="T155" s="149">
        <v>267</v>
      </c>
      <c r="U155" s="149">
        <v>358</v>
      </c>
    </row>
    <row r="156" spans="1:21" ht="15" customHeight="1">
      <c r="A156" s="158" t="s">
        <v>277</v>
      </c>
      <c r="B156" s="73">
        <v>2024</v>
      </c>
      <c r="C156" s="149">
        <v>1</v>
      </c>
      <c r="D156" s="149">
        <v>2</v>
      </c>
      <c r="E156" s="149">
        <v>5</v>
      </c>
      <c r="F156" s="149">
        <v>7</v>
      </c>
      <c r="G156" s="149">
        <v>8</v>
      </c>
      <c r="H156" s="196">
        <v>7</v>
      </c>
      <c r="I156" s="196">
        <v>8</v>
      </c>
      <c r="J156" s="196">
        <v>3</v>
      </c>
      <c r="K156" s="196">
        <v>28</v>
      </c>
      <c r="L156" s="196">
        <v>44</v>
      </c>
      <c r="M156" s="196">
        <v>83</v>
      </c>
      <c r="N156" s="196">
        <v>90</v>
      </c>
      <c r="O156" s="149">
        <v>41</v>
      </c>
      <c r="P156" s="149">
        <v>14</v>
      </c>
      <c r="Q156" s="149">
        <v>23</v>
      </c>
      <c r="R156" s="149">
        <v>70</v>
      </c>
      <c r="S156" s="149">
        <v>108</v>
      </c>
      <c r="T156" s="149">
        <v>215</v>
      </c>
      <c r="U156" s="149">
        <v>256</v>
      </c>
    </row>
    <row r="157" spans="1:21" ht="15" customHeight="1">
      <c r="A157" s="158" t="s">
        <v>277</v>
      </c>
      <c r="B157" s="73">
        <v>2025</v>
      </c>
      <c r="C157" s="149">
        <v>0</v>
      </c>
      <c r="D157" s="149">
        <v>0</v>
      </c>
      <c r="E157" s="149">
        <v>2</v>
      </c>
      <c r="F157" s="149">
        <v>2</v>
      </c>
      <c r="G157" s="149">
        <v>2</v>
      </c>
      <c r="H157" s="196">
        <v>13</v>
      </c>
      <c r="I157" s="196">
        <v>7</v>
      </c>
      <c r="J157" s="196">
        <v>8</v>
      </c>
      <c r="K157" s="196">
        <v>14</v>
      </c>
      <c r="L157" s="196">
        <v>46</v>
      </c>
      <c r="M157" s="196">
        <v>75</v>
      </c>
      <c r="N157" s="196">
        <v>88</v>
      </c>
      <c r="O157" s="149">
        <v>61</v>
      </c>
      <c r="P157" s="149">
        <v>16</v>
      </c>
      <c r="Q157" s="149">
        <v>24</v>
      </c>
      <c r="R157" s="149">
        <v>46</v>
      </c>
      <c r="S157" s="149">
        <v>122</v>
      </c>
      <c r="T157" s="149">
        <v>208</v>
      </c>
      <c r="U157" s="149">
        <v>269</v>
      </c>
    </row>
    <row r="158" spans="1:21" s="5" customFormat="1" ht="15" customHeight="1">
      <c r="A158" s="158" t="s">
        <v>277</v>
      </c>
      <c r="B158" s="141" t="s">
        <v>845</v>
      </c>
      <c r="C158" s="152">
        <v>1</v>
      </c>
      <c r="D158" s="152">
        <v>1</v>
      </c>
      <c r="E158" s="152">
        <v>3</v>
      </c>
      <c r="F158" s="152">
        <v>4</v>
      </c>
      <c r="G158" s="152">
        <v>5</v>
      </c>
      <c r="H158" s="197">
        <v>11</v>
      </c>
      <c r="I158" s="197">
        <v>5</v>
      </c>
      <c r="J158" s="197">
        <v>6</v>
      </c>
      <c r="K158" s="197">
        <v>19</v>
      </c>
      <c r="L158" s="197">
        <v>42</v>
      </c>
      <c r="M158" s="197">
        <v>72</v>
      </c>
      <c r="N158" s="197">
        <v>83</v>
      </c>
      <c r="O158" s="152">
        <v>57</v>
      </c>
      <c r="P158" s="152">
        <v>18</v>
      </c>
      <c r="Q158" s="152">
        <v>22</v>
      </c>
      <c r="R158" s="152">
        <v>61</v>
      </c>
      <c r="S158" s="152">
        <v>125</v>
      </c>
      <c r="T158" s="152">
        <v>226</v>
      </c>
      <c r="U158" s="152">
        <v>283</v>
      </c>
    </row>
    <row r="159" spans="1:21" ht="25.2" customHeight="1">
      <c r="A159" s="158" t="s">
        <v>285</v>
      </c>
      <c r="B159" s="73" t="s">
        <v>1315</v>
      </c>
      <c r="C159" s="149">
        <v>0</v>
      </c>
      <c r="D159" s="149">
        <v>1</v>
      </c>
      <c r="E159" s="149">
        <v>0</v>
      </c>
      <c r="F159" s="149">
        <v>1</v>
      </c>
      <c r="G159" s="149">
        <v>1</v>
      </c>
      <c r="H159" s="196">
        <v>0</v>
      </c>
      <c r="I159" s="196">
        <v>4</v>
      </c>
      <c r="J159" s="196">
        <v>1</v>
      </c>
      <c r="K159" s="196">
        <v>1</v>
      </c>
      <c r="L159" s="196">
        <v>1</v>
      </c>
      <c r="M159" s="196">
        <v>7</v>
      </c>
      <c r="N159" s="196">
        <v>7</v>
      </c>
      <c r="O159" s="149">
        <v>0</v>
      </c>
      <c r="P159" s="149">
        <v>11</v>
      </c>
      <c r="Q159" s="149">
        <v>4</v>
      </c>
      <c r="R159" s="149">
        <v>3</v>
      </c>
      <c r="S159" s="149">
        <v>2</v>
      </c>
      <c r="T159" s="149">
        <v>20</v>
      </c>
      <c r="U159" s="149">
        <v>20</v>
      </c>
    </row>
    <row r="160" spans="1:21" ht="15" customHeight="1">
      <c r="A160" s="158" t="s">
        <v>285</v>
      </c>
      <c r="B160" s="73">
        <v>2021</v>
      </c>
      <c r="C160" s="149">
        <v>0</v>
      </c>
      <c r="D160" s="149">
        <v>1</v>
      </c>
      <c r="E160" s="149">
        <v>1</v>
      </c>
      <c r="F160" s="149">
        <v>2</v>
      </c>
      <c r="G160" s="149">
        <v>2</v>
      </c>
      <c r="H160" s="196">
        <v>0</v>
      </c>
      <c r="I160" s="196">
        <v>1</v>
      </c>
      <c r="J160" s="196">
        <v>0</v>
      </c>
      <c r="K160" s="196">
        <v>1</v>
      </c>
      <c r="L160" s="196">
        <v>2</v>
      </c>
      <c r="M160" s="196">
        <v>4</v>
      </c>
      <c r="N160" s="196">
        <v>4</v>
      </c>
      <c r="O160" s="149">
        <v>0</v>
      </c>
      <c r="P160" s="149">
        <v>6</v>
      </c>
      <c r="Q160" s="149">
        <v>2</v>
      </c>
      <c r="R160" s="149">
        <v>2</v>
      </c>
      <c r="S160" s="149">
        <v>6</v>
      </c>
      <c r="T160" s="149">
        <v>16</v>
      </c>
      <c r="U160" s="149">
        <v>16</v>
      </c>
    </row>
    <row r="161" spans="1:21" ht="15" customHeight="1">
      <c r="A161" s="158" t="s">
        <v>285</v>
      </c>
      <c r="B161" s="73">
        <v>2022</v>
      </c>
      <c r="C161" s="149">
        <v>0</v>
      </c>
      <c r="D161" s="149">
        <v>4</v>
      </c>
      <c r="E161" s="149">
        <v>0</v>
      </c>
      <c r="F161" s="149">
        <v>4</v>
      </c>
      <c r="G161" s="149">
        <v>4</v>
      </c>
      <c r="H161" s="196">
        <v>0</v>
      </c>
      <c r="I161" s="196">
        <v>2</v>
      </c>
      <c r="J161" s="196">
        <v>1</v>
      </c>
      <c r="K161" s="196">
        <v>1</v>
      </c>
      <c r="L161" s="196">
        <v>0</v>
      </c>
      <c r="M161" s="196">
        <v>4</v>
      </c>
      <c r="N161" s="196">
        <v>4</v>
      </c>
      <c r="O161" s="149">
        <v>0</v>
      </c>
      <c r="P161" s="149">
        <v>12</v>
      </c>
      <c r="Q161" s="149">
        <v>4</v>
      </c>
      <c r="R161" s="149">
        <v>1</v>
      </c>
      <c r="S161" s="149">
        <v>0</v>
      </c>
      <c r="T161" s="149">
        <v>17</v>
      </c>
      <c r="U161" s="149">
        <v>17</v>
      </c>
    </row>
    <row r="162" spans="1:21" ht="15" customHeight="1">
      <c r="A162" s="158" t="s">
        <v>285</v>
      </c>
      <c r="B162" s="73">
        <v>2023</v>
      </c>
      <c r="C162" s="149">
        <v>0</v>
      </c>
      <c r="D162" s="149">
        <v>0</v>
      </c>
      <c r="E162" s="149">
        <v>0</v>
      </c>
      <c r="F162" s="149">
        <v>0</v>
      </c>
      <c r="G162" s="149">
        <v>0</v>
      </c>
      <c r="H162" s="196">
        <v>0</v>
      </c>
      <c r="I162" s="196">
        <v>6</v>
      </c>
      <c r="J162" s="196">
        <v>1</v>
      </c>
      <c r="K162" s="196">
        <v>1</v>
      </c>
      <c r="L162" s="196">
        <v>0</v>
      </c>
      <c r="M162" s="196">
        <v>8</v>
      </c>
      <c r="N162" s="196">
        <v>8</v>
      </c>
      <c r="O162" s="149">
        <v>0</v>
      </c>
      <c r="P162" s="149">
        <v>9</v>
      </c>
      <c r="Q162" s="149">
        <v>2</v>
      </c>
      <c r="R162" s="149">
        <v>2</v>
      </c>
      <c r="S162" s="149">
        <v>0</v>
      </c>
      <c r="T162" s="149">
        <v>13</v>
      </c>
      <c r="U162" s="149">
        <v>13</v>
      </c>
    </row>
    <row r="163" spans="1:21" ht="15" customHeight="1">
      <c r="A163" s="158" t="s">
        <v>285</v>
      </c>
      <c r="B163" s="73">
        <v>2024</v>
      </c>
      <c r="C163" s="149">
        <v>0</v>
      </c>
      <c r="D163" s="149">
        <v>0</v>
      </c>
      <c r="E163" s="149">
        <v>0</v>
      </c>
      <c r="F163" s="149">
        <v>0</v>
      </c>
      <c r="G163" s="149">
        <v>0</v>
      </c>
      <c r="H163" s="196">
        <v>0</v>
      </c>
      <c r="I163" s="196">
        <v>4</v>
      </c>
      <c r="J163" s="196">
        <v>2</v>
      </c>
      <c r="K163" s="196">
        <v>1</v>
      </c>
      <c r="L163" s="196">
        <v>1</v>
      </c>
      <c r="M163" s="196">
        <v>8</v>
      </c>
      <c r="N163" s="196">
        <v>8</v>
      </c>
      <c r="O163" s="149">
        <v>0</v>
      </c>
      <c r="P163" s="149">
        <v>8</v>
      </c>
      <c r="Q163" s="149">
        <v>5</v>
      </c>
      <c r="R163" s="149">
        <v>3</v>
      </c>
      <c r="S163" s="149">
        <v>2</v>
      </c>
      <c r="T163" s="149">
        <v>18</v>
      </c>
      <c r="U163" s="149">
        <v>18</v>
      </c>
    </row>
    <row r="164" spans="1:21" ht="15" customHeight="1">
      <c r="A164" s="158" t="s">
        <v>285</v>
      </c>
      <c r="B164" s="73">
        <v>2025</v>
      </c>
      <c r="C164" s="149">
        <v>0</v>
      </c>
      <c r="D164" s="149">
        <v>2</v>
      </c>
      <c r="E164" s="149">
        <v>0</v>
      </c>
      <c r="F164" s="149">
        <v>2</v>
      </c>
      <c r="G164" s="149">
        <v>2</v>
      </c>
      <c r="H164" s="196">
        <v>0</v>
      </c>
      <c r="I164" s="196">
        <v>2</v>
      </c>
      <c r="J164" s="196">
        <v>1</v>
      </c>
      <c r="K164" s="196">
        <v>0</v>
      </c>
      <c r="L164" s="196">
        <v>0</v>
      </c>
      <c r="M164" s="196">
        <v>3</v>
      </c>
      <c r="N164" s="196">
        <v>3</v>
      </c>
      <c r="O164" s="149">
        <v>0</v>
      </c>
      <c r="P164" s="149">
        <v>5</v>
      </c>
      <c r="Q164" s="149">
        <v>3</v>
      </c>
      <c r="R164" s="149">
        <v>0</v>
      </c>
      <c r="S164" s="149">
        <v>1</v>
      </c>
      <c r="T164" s="149">
        <v>9</v>
      </c>
      <c r="U164" s="149">
        <v>9</v>
      </c>
    </row>
    <row r="165" spans="1:21" s="5" customFormat="1" ht="15" customHeight="1">
      <c r="A165" s="158" t="s">
        <v>285</v>
      </c>
      <c r="B165" s="141" t="s">
        <v>845</v>
      </c>
      <c r="C165" s="152">
        <v>0</v>
      </c>
      <c r="D165" s="152">
        <v>1</v>
      </c>
      <c r="E165" s="152">
        <v>0</v>
      </c>
      <c r="F165" s="152">
        <v>2</v>
      </c>
      <c r="G165" s="152">
        <v>2</v>
      </c>
      <c r="H165" s="197">
        <v>0</v>
      </c>
      <c r="I165" s="197">
        <v>3</v>
      </c>
      <c r="J165" s="197">
        <v>1</v>
      </c>
      <c r="K165" s="197">
        <v>1</v>
      </c>
      <c r="L165" s="197">
        <v>1</v>
      </c>
      <c r="M165" s="197">
        <v>5</v>
      </c>
      <c r="N165" s="197">
        <v>5</v>
      </c>
      <c r="O165" s="152">
        <v>0</v>
      </c>
      <c r="P165" s="152">
        <v>8</v>
      </c>
      <c r="Q165" s="152">
        <v>3</v>
      </c>
      <c r="R165" s="152">
        <v>2</v>
      </c>
      <c r="S165" s="152">
        <v>2</v>
      </c>
      <c r="T165" s="152">
        <v>15</v>
      </c>
      <c r="U165" s="152">
        <v>15</v>
      </c>
    </row>
    <row r="166" spans="1:21" ht="25.2" customHeight="1">
      <c r="A166" s="158" t="s">
        <v>293</v>
      </c>
      <c r="B166" s="73" t="s">
        <v>1315</v>
      </c>
      <c r="C166" s="149">
        <v>5</v>
      </c>
      <c r="D166" s="149">
        <v>4</v>
      </c>
      <c r="E166" s="149">
        <v>1</v>
      </c>
      <c r="F166" s="149">
        <v>6</v>
      </c>
      <c r="G166" s="149">
        <v>11</v>
      </c>
      <c r="H166" s="196">
        <v>34</v>
      </c>
      <c r="I166" s="196">
        <v>20</v>
      </c>
      <c r="J166" s="196">
        <v>14</v>
      </c>
      <c r="K166" s="196">
        <v>12</v>
      </c>
      <c r="L166" s="196">
        <v>12</v>
      </c>
      <c r="M166" s="196">
        <v>59</v>
      </c>
      <c r="N166" s="196">
        <v>93</v>
      </c>
      <c r="O166" s="149">
        <v>101</v>
      </c>
      <c r="P166" s="149">
        <v>51</v>
      </c>
      <c r="Q166" s="149">
        <v>36</v>
      </c>
      <c r="R166" s="149">
        <v>40</v>
      </c>
      <c r="S166" s="149">
        <v>40</v>
      </c>
      <c r="T166" s="149">
        <v>167</v>
      </c>
      <c r="U166" s="149">
        <v>267</v>
      </c>
    </row>
    <row r="167" spans="1:21" ht="15" customHeight="1">
      <c r="A167" s="158" t="s">
        <v>293</v>
      </c>
      <c r="B167" s="73">
        <v>2021</v>
      </c>
      <c r="C167" s="149">
        <v>2</v>
      </c>
      <c r="D167" s="149">
        <v>3</v>
      </c>
      <c r="E167" s="149">
        <v>0</v>
      </c>
      <c r="F167" s="149">
        <v>3</v>
      </c>
      <c r="G167" s="149">
        <v>5</v>
      </c>
      <c r="H167" s="196">
        <v>17</v>
      </c>
      <c r="I167" s="196">
        <v>17</v>
      </c>
      <c r="J167" s="196">
        <v>15</v>
      </c>
      <c r="K167" s="196">
        <v>9</v>
      </c>
      <c r="L167" s="196">
        <v>17</v>
      </c>
      <c r="M167" s="196">
        <v>58</v>
      </c>
      <c r="N167" s="196">
        <v>75</v>
      </c>
      <c r="O167" s="149">
        <v>78</v>
      </c>
      <c r="P167" s="149">
        <v>34</v>
      </c>
      <c r="Q167" s="149">
        <v>29</v>
      </c>
      <c r="R167" s="149">
        <v>24</v>
      </c>
      <c r="S167" s="149">
        <v>38</v>
      </c>
      <c r="T167" s="149">
        <v>125</v>
      </c>
      <c r="U167" s="149">
        <v>203</v>
      </c>
    </row>
    <row r="168" spans="1:21" ht="15" customHeight="1">
      <c r="A168" s="158" t="s">
        <v>293</v>
      </c>
      <c r="B168" s="73">
        <v>2022</v>
      </c>
      <c r="C168" s="149">
        <v>6</v>
      </c>
      <c r="D168" s="149">
        <v>1</v>
      </c>
      <c r="E168" s="149">
        <v>0</v>
      </c>
      <c r="F168" s="149">
        <v>1</v>
      </c>
      <c r="G168" s="149">
        <v>7</v>
      </c>
      <c r="H168" s="196">
        <v>33</v>
      </c>
      <c r="I168" s="196">
        <v>15</v>
      </c>
      <c r="J168" s="196">
        <v>10</v>
      </c>
      <c r="K168" s="196">
        <v>12</v>
      </c>
      <c r="L168" s="196">
        <v>15</v>
      </c>
      <c r="M168" s="196">
        <v>52</v>
      </c>
      <c r="N168" s="196">
        <v>85</v>
      </c>
      <c r="O168" s="149">
        <v>82</v>
      </c>
      <c r="P168" s="149">
        <v>44</v>
      </c>
      <c r="Q168" s="149">
        <v>34</v>
      </c>
      <c r="R168" s="149">
        <v>35</v>
      </c>
      <c r="S168" s="149">
        <v>33</v>
      </c>
      <c r="T168" s="149">
        <v>146</v>
      </c>
      <c r="U168" s="149">
        <v>228</v>
      </c>
    </row>
    <row r="169" spans="1:21" ht="15" customHeight="1">
      <c r="A169" s="158" t="s">
        <v>293</v>
      </c>
      <c r="B169" s="73">
        <v>2023</v>
      </c>
      <c r="C169" s="149">
        <v>2</v>
      </c>
      <c r="D169" s="149">
        <v>3</v>
      </c>
      <c r="E169" s="149">
        <v>0</v>
      </c>
      <c r="F169" s="149">
        <v>3</v>
      </c>
      <c r="G169" s="149">
        <v>5</v>
      </c>
      <c r="H169" s="196">
        <v>22</v>
      </c>
      <c r="I169" s="196">
        <v>13</v>
      </c>
      <c r="J169" s="196">
        <v>13</v>
      </c>
      <c r="K169" s="196">
        <v>9</v>
      </c>
      <c r="L169" s="196">
        <v>13</v>
      </c>
      <c r="M169" s="196">
        <v>48</v>
      </c>
      <c r="N169" s="196">
        <v>70</v>
      </c>
      <c r="O169" s="149">
        <v>83</v>
      </c>
      <c r="P169" s="149">
        <v>36</v>
      </c>
      <c r="Q169" s="149">
        <v>30</v>
      </c>
      <c r="R169" s="149">
        <v>24</v>
      </c>
      <c r="S169" s="149">
        <v>33</v>
      </c>
      <c r="T169" s="149">
        <v>123</v>
      </c>
      <c r="U169" s="149">
        <v>206</v>
      </c>
    </row>
    <row r="170" spans="1:21" ht="15" customHeight="1">
      <c r="A170" s="158" t="s">
        <v>293</v>
      </c>
      <c r="B170" s="73">
        <v>2024</v>
      </c>
      <c r="C170" s="149">
        <v>3</v>
      </c>
      <c r="D170" s="149">
        <v>4</v>
      </c>
      <c r="E170" s="149">
        <v>0</v>
      </c>
      <c r="F170" s="149">
        <v>4</v>
      </c>
      <c r="G170" s="149">
        <v>7</v>
      </c>
      <c r="H170" s="196">
        <v>32</v>
      </c>
      <c r="I170" s="196">
        <v>18</v>
      </c>
      <c r="J170" s="196">
        <v>18</v>
      </c>
      <c r="K170" s="196">
        <v>7</v>
      </c>
      <c r="L170" s="196">
        <v>14</v>
      </c>
      <c r="M170" s="196">
        <v>57</v>
      </c>
      <c r="N170" s="196">
        <v>89</v>
      </c>
      <c r="O170" s="149">
        <v>78</v>
      </c>
      <c r="P170" s="149">
        <v>45</v>
      </c>
      <c r="Q170" s="149">
        <v>43</v>
      </c>
      <c r="R170" s="149">
        <v>16</v>
      </c>
      <c r="S170" s="149">
        <v>31</v>
      </c>
      <c r="T170" s="149">
        <v>135</v>
      </c>
      <c r="U170" s="149">
        <v>213</v>
      </c>
    </row>
    <row r="171" spans="1:21" ht="15" customHeight="1">
      <c r="A171" s="158" t="s">
        <v>293</v>
      </c>
      <c r="B171" s="73">
        <v>2025</v>
      </c>
      <c r="C171" s="149">
        <v>0</v>
      </c>
      <c r="D171" s="149">
        <v>4</v>
      </c>
      <c r="E171" s="149">
        <v>2</v>
      </c>
      <c r="F171" s="149">
        <v>6</v>
      </c>
      <c r="G171" s="149">
        <v>6</v>
      </c>
      <c r="H171" s="196">
        <v>20</v>
      </c>
      <c r="I171" s="196">
        <v>25</v>
      </c>
      <c r="J171" s="196">
        <v>12</v>
      </c>
      <c r="K171" s="196">
        <v>9</v>
      </c>
      <c r="L171" s="196">
        <v>14</v>
      </c>
      <c r="M171" s="196">
        <v>60</v>
      </c>
      <c r="N171" s="196">
        <v>80</v>
      </c>
      <c r="O171" s="149">
        <v>64</v>
      </c>
      <c r="P171" s="149">
        <v>67</v>
      </c>
      <c r="Q171" s="149">
        <v>36</v>
      </c>
      <c r="R171" s="149">
        <v>32</v>
      </c>
      <c r="S171" s="149">
        <v>34</v>
      </c>
      <c r="T171" s="149">
        <v>169</v>
      </c>
      <c r="U171" s="149">
        <v>233</v>
      </c>
    </row>
    <row r="172" spans="1:21" s="5" customFormat="1" ht="15" customHeight="1">
      <c r="A172" s="158" t="s">
        <v>293</v>
      </c>
      <c r="B172" s="141" t="s">
        <v>845</v>
      </c>
      <c r="C172" s="152">
        <v>3</v>
      </c>
      <c r="D172" s="152">
        <v>3</v>
      </c>
      <c r="E172" s="152">
        <v>0</v>
      </c>
      <c r="F172" s="152">
        <v>3</v>
      </c>
      <c r="G172" s="152">
        <v>6</v>
      </c>
      <c r="H172" s="197">
        <v>25</v>
      </c>
      <c r="I172" s="197">
        <v>18</v>
      </c>
      <c r="J172" s="197">
        <v>14</v>
      </c>
      <c r="K172" s="197">
        <v>9</v>
      </c>
      <c r="L172" s="197">
        <v>15</v>
      </c>
      <c r="M172" s="197">
        <v>55</v>
      </c>
      <c r="N172" s="197">
        <v>80</v>
      </c>
      <c r="O172" s="152">
        <v>77</v>
      </c>
      <c r="P172" s="152">
        <v>45</v>
      </c>
      <c r="Q172" s="152">
        <v>34</v>
      </c>
      <c r="R172" s="152">
        <v>26</v>
      </c>
      <c r="S172" s="152">
        <v>34</v>
      </c>
      <c r="T172" s="152">
        <v>140</v>
      </c>
      <c r="U172" s="152">
        <v>217</v>
      </c>
    </row>
    <row r="173" spans="1:21" ht="25.2" customHeight="1">
      <c r="A173" s="158" t="s">
        <v>275</v>
      </c>
      <c r="B173" s="73" t="s">
        <v>1315</v>
      </c>
      <c r="C173" s="149">
        <v>0</v>
      </c>
      <c r="D173" s="149">
        <v>1</v>
      </c>
      <c r="E173" s="149">
        <v>2</v>
      </c>
      <c r="F173" s="149">
        <v>3</v>
      </c>
      <c r="G173" s="149">
        <v>4</v>
      </c>
      <c r="H173" s="196">
        <v>11</v>
      </c>
      <c r="I173" s="196">
        <v>5</v>
      </c>
      <c r="J173" s="196">
        <v>8</v>
      </c>
      <c r="K173" s="196">
        <v>16</v>
      </c>
      <c r="L173" s="196">
        <v>34</v>
      </c>
      <c r="M173" s="196">
        <v>63</v>
      </c>
      <c r="N173" s="196">
        <v>73</v>
      </c>
      <c r="O173" s="149">
        <v>58</v>
      </c>
      <c r="P173" s="149">
        <v>16</v>
      </c>
      <c r="Q173" s="149">
        <v>28</v>
      </c>
      <c r="R173" s="149">
        <v>75</v>
      </c>
      <c r="S173" s="149">
        <v>143</v>
      </c>
      <c r="T173" s="149">
        <v>262</v>
      </c>
      <c r="U173" s="149">
        <v>320</v>
      </c>
    </row>
    <row r="174" spans="1:21" ht="15" customHeight="1">
      <c r="A174" s="158" t="s">
        <v>275</v>
      </c>
      <c r="B174" s="73">
        <v>2021</v>
      </c>
      <c r="C174" s="149">
        <v>3</v>
      </c>
      <c r="D174" s="149">
        <v>0</v>
      </c>
      <c r="E174" s="149">
        <v>1</v>
      </c>
      <c r="F174" s="149">
        <v>1</v>
      </c>
      <c r="G174" s="149">
        <v>4</v>
      </c>
      <c r="H174" s="196">
        <v>11</v>
      </c>
      <c r="I174" s="196">
        <v>5</v>
      </c>
      <c r="J174" s="196">
        <v>3</v>
      </c>
      <c r="K174" s="196">
        <v>8</v>
      </c>
      <c r="L174" s="196">
        <v>13</v>
      </c>
      <c r="M174" s="196">
        <v>29</v>
      </c>
      <c r="N174" s="196">
        <v>40</v>
      </c>
      <c r="O174" s="149">
        <v>45</v>
      </c>
      <c r="P174" s="149">
        <v>12</v>
      </c>
      <c r="Q174" s="149">
        <v>9</v>
      </c>
      <c r="R174" s="149">
        <v>21</v>
      </c>
      <c r="S174" s="149">
        <v>49</v>
      </c>
      <c r="T174" s="149">
        <v>91</v>
      </c>
      <c r="U174" s="149">
        <v>136</v>
      </c>
    </row>
    <row r="175" spans="1:21" ht="15" customHeight="1">
      <c r="A175" s="158" t="s">
        <v>275</v>
      </c>
      <c r="B175" s="73">
        <v>2022</v>
      </c>
      <c r="C175" s="149">
        <v>0</v>
      </c>
      <c r="D175" s="149">
        <v>1</v>
      </c>
      <c r="E175" s="149">
        <v>2</v>
      </c>
      <c r="F175" s="149">
        <v>3</v>
      </c>
      <c r="G175" s="149">
        <v>3</v>
      </c>
      <c r="H175" s="196">
        <v>12</v>
      </c>
      <c r="I175" s="196">
        <v>5</v>
      </c>
      <c r="J175" s="196">
        <v>4</v>
      </c>
      <c r="K175" s="196">
        <v>10</v>
      </c>
      <c r="L175" s="196">
        <v>23</v>
      </c>
      <c r="M175" s="196">
        <v>42</v>
      </c>
      <c r="N175" s="196">
        <v>54</v>
      </c>
      <c r="O175" s="149">
        <v>25</v>
      </c>
      <c r="P175" s="149">
        <v>14</v>
      </c>
      <c r="Q175" s="149">
        <v>13</v>
      </c>
      <c r="R175" s="149">
        <v>37</v>
      </c>
      <c r="S175" s="149">
        <v>79</v>
      </c>
      <c r="T175" s="149">
        <v>143</v>
      </c>
      <c r="U175" s="149">
        <v>168</v>
      </c>
    </row>
    <row r="176" spans="1:21" ht="15" customHeight="1">
      <c r="A176" s="158" t="s">
        <v>275</v>
      </c>
      <c r="B176" s="73">
        <v>2023</v>
      </c>
      <c r="C176" s="149">
        <v>0</v>
      </c>
      <c r="D176" s="149">
        <v>0</v>
      </c>
      <c r="E176" s="149">
        <v>2</v>
      </c>
      <c r="F176" s="149">
        <v>2</v>
      </c>
      <c r="G176" s="149">
        <v>2</v>
      </c>
      <c r="H176" s="196">
        <v>5</v>
      </c>
      <c r="I176" s="196">
        <v>2</v>
      </c>
      <c r="J176" s="196">
        <v>7</v>
      </c>
      <c r="K176" s="196">
        <v>15</v>
      </c>
      <c r="L176" s="196">
        <v>25</v>
      </c>
      <c r="M176" s="196">
        <v>49</v>
      </c>
      <c r="N176" s="196">
        <v>54</v>
      </c>
      <c r="O176" s="149">
        <v>27</v>
      </c>
      <c r="P176" s="149">
        <v>4</v>
      </c>
      <c r="Q176" s="149">
        <v>12</v>
      </c>
      <c r="R176" s="149">
        <v>35</v>
      </c>
      <c r="S176" s="149">
        <v>58</v>
      </c>
      <c r="T176" s="149">
        <v>109</v>
      </c>
      <c r="U176" s="149">
        <v>136</v>
      </c>
    </row>
    <row r="177" spans="1:21" ht="15" customHeight="1">
      <c r="A177" s="158" t="s">
        <v>275</v>
      </c>
      <c r="B177" s="73">
        <v>2024</v>
      </c>
      <c r="C177" s="149">
        <v>1</v>
      </c>
      <c r="D177" s="149">
        <v>0</v>
      </c>
      <c r="E177" s="149">
        <v>5</v>
      </c>
      <c r="F177" s="149">
        <v>5</v>
      </c>
      <c r="G177" s="149">
        <v>6</v>
      </c>
      <c r="H177" s="196">
        <v>10</v>
      </c>
      <c r="I177" s="196">
        <v>4</v>
      </c>
      <c r="J177" s="196">
        <v>4</v>
      </c>
      <c r="K177" s="196">
        <v>12</v>
      </c>
      <c r="L177" s="196">
        <v>42</v>
      </c>
      <c r="M177" s="196">
        <v>62</v>
      </c>
      <c r="N177" s="196">
        <v>72</v>
      </c>
      <c r="O177" s="149">
        <v>46</v>
      </c>
      <c r="P177" s="149">
        <v>12</v>
      </c>
      <c r="Q177" s="149">
        <v>8</v>
      </c>
      <c r="R177" s="149">
        <v>35</v>
      </c>
      <c r="S177" s="149">
        <v>92</v>
      </c>
      <c r="T177" s="149">
        <v>147</v>
      </c>
      <c r="U177" s="149">
        <v>193</v>
      </c>
    </row>
    <row r="178" spans="1:21" ht="15" customHeight="1">
      <c r="A178" s="158" t="s">
        <v>275</v>
      </c>
      <c r="B178" s="73">
        <v>2025</v>
      </c>
      <c r="C178" s="149">
        <v>0</v>
      </c>
      <c r="D178" s="149">
        <v>1</v>
      </c>
      <c r="E178" s="149">
        <v>2</v>
      </c>
      <c r="F178" s="149">
        <v>3</v>
      </c>
      <c r="G178" s="149">
        <v>3</v>
      </c>
      <c r="H178" s="196">
        <v>12</v>
      </c>
      <c r="I178" s="196">
        <v>4</v>
      </c>
      <c r="J178" s="196">
        <v>8</v>
      </c>
      <c r="K178" s="196">
        <v>9</v>
      </c>
      <c r="L178" s="196">
        <v>32</v>
      </c>
      <c r="M178" s="196">
        <v>53</v>
      </c>
      <c r="N178" s="196">
        <v>65</v>
      </c>
      <c r="O178" s="149">
        <v>34</v>
      </c>
      <c r="P178" s="149">
        <v>10</v>
      </c>
      <c r="Q178" s="149">
        <v>18</v>
      </c>
      <c r="R178" s="149">
        <v>29</v>
      </c>
      <c r="S178" s="149">
        <v>74</v>
      </c>
      <c r="T178" s="149">
        <v>131</v>
      </c>
      <c r="U178" s="149">
        <v>165</v>
      </c>
    </row>
    <row r="179" spans="1:21" s="5" customFormat="1" ht="15" customHeight="1">
      <c r="A179" s="158" t="s">
        <v>275</v>
      </c>
      <c r="B179" s="141" t="s">
        <v>845</v>
      </c>
      <c r="C179" s="152">
        <v>1</v>
      </c>
      <c r="D179" s="152">
        <v>0</v>
      </c>
      <c r="E179" s="152">
        <v>2</v>
      </c>
      <c r="F179" s="152">
        <v>3</v>
      </c>
      <c r="G179" s="152">
        <v>4</v>
      </c>
      <c r="H179" s="197">
        <v>10</v>
      </c>
      <c r="I179" s="197">
        <v>4</v>
      </c>
      <c r="J179" s="197">
        <v>5</v>
      </c>
      <c r="K179" s="197">
        <v>11</v>
      </c>
      <c r="L179" s="197">
        <v>27</v>
      </c>
      <c r="M179" s="197">
        <v>47</v>
      </c>
      <c r="N179" s="197">
        <v>57</v>
      </c>
      <c r="O179" s="152">
        <v>35</v>
      </c>
      <c r="P179" s="152">
        <v>10</v>
      </c>
      <c r="Q179" s="152">
        <v>12</v>
      </c>
      <c r="R179" s="152">
        <v>31</v>
      </c>
      <c r="S179" s="152">
        <v>70</v>
      </c>
      <c r="T179" s="152">
        <v>124</v>
      </c>
      <c r="U179" s="152">
        <v>160</v>
      </c>
    </row>
    <row r="180" spans="1:21" ht="25.2" customHeight="1">
      <c r="A180" s="158" t="s">
        <v>298</v>
      </c>
      <c r="B180" s="73" t="s">
        <v>1315</v>
      </c>
      <c r="C180" s="149">
        <v>2</v>
      </c>
      <c r="D180" s="149">
        <v>6</v>
      </c>
      <c r="E180" s="149">
        <v>1</v>
      </c>
      <c r="F180" s="149">
        <v>7</v>
      </c>
      <c r="G180" s="149">
        <v>9</v>
      </c>
      <c r="H180" s="196">
        <v>21</v>
      </c>
      <c r="I180" s="196">
        <v>37</v>
      </c>
      <c r="J180" s="196">
        <v>22</v>
      </c>
      <c r="K180" s="196">
        <v>4</v>
      </c>
      <c r="L180" s="196">
        <v>12</v>
      </c>
      <c r="M180" s="196">
        <v>75</v>
      </c>
      <c r="N180" s="196">
        <v>96</v>
      </c>
      <c r="O180" s="149">
        <v>65</v>
      </c>
      <c r="P180" s="149">
        <v>94</v>
      </c>
      <c r="Q180" s="149">
        <v>63</v>
      </c>
      <c r="R180" s="149">
        <v>13</v>
      </c>
      <c r="S180" s="149">
        <v>46</v>
      </c>
      <c r="T180" s="149">
        <v>215</v>
      </c>
      <c r="U180" s="149">
        <v>281</v>
      </c>
    </row>
    <row r="181" spans="1:21" ht="15" customHeight="1">
      <c r="A181" s="158" t="s">
        <v>298</v>
      </c>
      <c r="B181" s="73">
        <v>2021</v>
      </c>
      <c r="C181" s="149">
        <v>2</v>
      </c>
      <c r="D181" s="149">
        <v>4</v>
      </c>
      <c r="E181" s="149">
        <v>2</v>
      </c>
      <c r="F181" s="149">
        <v>6</v>
      </c>
      <c r="G181" s="149">
        <v>8</v>
      </c>
      <c r="H181" s="196">
        <v>21</v>
      </c>
      <c r="I181" s="196">
        <v>24</v>
      </c>
      <c r="J181" s="196">
        <v>6</v>
      </c>
      <c r="K181" s="196">
        <v>1</v>
      </c>
      <c r="L181" s="196">
        <v>3</v>
      </c>
      <c r="M181" s="196">
        <v>34</v>
      </c>
      <c r="N181" s="196">
        <v>55</v>
      </c>
      <c r="O181" s="149">
        <v>40</v>
      </c>
      <c r="P181" s="149">
        <v>56</v>
      </c>
      <c r="Q181" s="149">
        <v>21</v>
      </c>
      <c r="R181" s="149">
        <v>9</v>
      </c>
      <c r="S181" s="149">
        <v>13</v>
      </c>
      <c r="T181" s="149">
        <v>99</v>
      </c>
      <c r="U181" s="149">
        <v>139</v>
      </c>
    </row>
    <row r="182" spans="1:21" ht="15" customHeight="1">
      <c r="A182" s="158" t="s">
        <v>298</v>
      </c>
      <c r="B182" s="73">
        <v>2022</v>
      </c>
      <c r="C182" s="149">
        <v>4</v>
      </c>
      <c r="D182" s="149">
        <v>7</v>
      </c>
      <c r="E182" s="149">
        <v>0</v>
      </c>
      <c r="F182" s="149">
        <v>7</v>
      </c>
      <c r="G182" s="149">
        <v>11</v>
      </c>
      <c r="H182" s="196">
        <v>7</v>
      </c>
      <c r="I182" s="196">
        <v>21</v>
      </c>
      <c r="J182" s="196">
        <v>16</v>
      </c>
      <c r="K182" s="196">
        <v>4</v>
      </c>
      <c r="L182" s="196">
        <v>5</v>
      </c>
      <c r="M182" s="196">
        <v>46</v>
      </c>
      <c r="N182" s="196">
        <v>53</v>
      </c>
      <c r="O182" s="149">
        <v>24</v>
      </c>
      <c r="P182" s="149">
        <v>62</v>
      </c>
      <c r="Q182" s="149">
        <v>35</v>
      </c>
      <c r="R182" s="149">
        <v>9</v>
      </c>
      <c r="S182" s="149">
        <v>9</v>
      </c>
      <c r="T182" s="149">
        <v>115</v>
      </c>
      <c r="U182" s="149">
        <v>139</v>
      </c>
    </row>
    <row r="183" spans="1:21" ht="15" customHeight="1">
      <c r="A183" s="158" t="s">
        <v>298</v>
      </c>
      <c r="B183" s="73">
        <v>2023</v>
      </c>
      <c r="C183" s="149">
        <v>3</v>
      </c>
      <c r="D183" s="149">
        <v>2</v>
      </c>
      <c r="E183" s="149">
        <v>0</v>
      </c>
      <c r="F183" s="149">
        <v>2</v>
      </c>
      <c r="G183" s="149">
        <v>5</v>
      </c>
      <c r="H183" s="196">
        <v>20</v>
      </c>
      <c r="I183" s="196">
        <v>27</v>
      </c>
      <c r="J183" s="196">
        <v>17</v>
      </c>
      <c r="K183" s="196">
        <v>5</v>
      </c>
      <c r="L183" s="196">
        <v>3</v>
      </c>
      <c r="M183" s="196">
        <v>52</v>
      </c>
      <c r="N183" s="196">
        <v>72</v>
      </c>
      <c r="O183" s="149">
        <v>35</v>
      </c>
      <c r="P183" s="149">
        <v>61</v>
      </c>
      <c r="Q183" s="149">
        <v>30</v>
      </c>
      <c r="R183" s="149">
        <v>15</v>
      </c>
      <c r="S183" s="149">
        <v>14</v>
      </c>
      <c r="T183" s="149">
        <v>120</v>
      </c>
      <c r="U183" s="149">
        <v>155</v>
      </c>
    </row>
    <row r="184" spans="1:21" ht="15" customHeight="1">
      <c r="A184" s="158" t="s">
        <v>298</v>
      </c>
      <c r="B184" s="73">
        <v>2024</v>
      </c>
      <c r="C184" s="149">
        <v>1</v>
      </c>
      <c r="D184" s="149">
        <v>7</v>
      </c>
      <c r="E184" s="149">
        <v>1</v>
      </c>
      <c r="F184" s="149">
        <v>8</v>
      </c>
      <c r="G184" s="149">
        <v>9</v>
      </c>
      <c r="H184" s="196">
        <v>19</v>
      </c>
      <c r="I184" s="196">
        <v>10</v>
      </c>
      <c r="J184" s="196">
        <v>11</v>
      </c>
      <c r="K184" s="196">
        <v>6</v>
      </c>
      <c r="L184" s="196">
        <v>7</v>
      </c>
      <c r="M184" s="196">
        <v>34</v>
      </c>
      <c r="N184" s="196">
        <v>53</v>
      </c>
      <c r="O184" s="149">
        <v>59</v>
      </c>
      <c r="P184" s="149">
        <v>34</v>
      </c>
      <c r="Q184" s="149">
        <v>24</v>
      </c>
      <c r="R184" s="149">
        <v>10</v>
      </c>
      <c r="S184" s="149">
        <v>13</v>
      </c>
      <c r="T184" s="149">
        <v>81</v>
      </c>
      <c r="U184" s="149">
        <v>140</v>
      </c>
    </row>
    <row r="185" spans="1:21" ht="15" customHeight="1">
      <c r="A185" s="158" t="s">
        <v>298</v>
      </c>
      <c r="B185" s="73">
        <v>2025</v>
      </c>
      <c r="C185" s="149">
        <v>3</v>
      </c>
      <c r="D185" s="149">
        <v>2</v>
      </c>
      <c r="E185" s="149">
        <v>1</v>
      </c>
      <c r="F185" s="149">
        <v>3</v>
      </c>
      <c r="G185" s="149">
        <v>6</v>
      </c>
      <c r="H185" s="196">
        <v>19</v>
      </c>
      <c r="I185" s="196">
        <v>18</v>
      </c>
      <c r="J185" s="196">
        <v>9</v>
      </c>
      <c r="K185" s="196">
        <v>3</v>
      </c>
      <c r="L185" s="196">
        <v>5</v>
      </c>
      <c r="M185" s="196">
        <v>35</v>
      </c>
      <c r="N185" s="196">
        <v>54</v>
      </c>
      <c r="O185" s="149">
        <v>38</v>
      </c>
      <c r="P185" s="149">
        <v>43</v>
      </c>
      <c r="Q185" s="149">
        <v>18</v>
      </c>
      <c r="R185" s="149">
        <v>5</v>
      </c>
      <c r="S185" s="149">
        <v>8</v>
      </c>
      <c r="T185" s="149">
        <v>74</v>
      </c>
      <c r="U185" s="149">
        <v>112</v>
      </c>
    </row>
    <row r="186" spans="1:21" s="5" customFormat="1" ht="15" customHeight="1">
      <c r="A186" s="158" t="s">
        <v>298</v>
      </c>
      <c r="B186" s="141" t="s">
        <v>845</v>
      </c>
      <c r="C186" s="152">
        <v>3</v>
      </c>
      <c r="D186" s="152">
        <v>4</v>
      </c>
      <c r="E186" s="152">
        <v>1</v>
      </c>
      <c r="F186" s="152">
        <v>5</v>
      </c>
      <c r="G186" s="152">
        <v>8</v>
      </c>
      <c r="H186" s="197">
        <v>17</v>
      </c>
      <c r="I186" s="197">
        <v>20</v>
      </c>
      <c r="J186" s="197">
        <v>12</v>
      </c>
      <c r="K186" s="197">
        <v>4</v>
      </c>
      <c r="L186" s="197">
        <v>5</v>
      </c>
      <c r="M186" s="197">
        <v>40</v>
      </c>
      <c r="N186" s="197">
        <v>57</v>
      </c>
      <c r="O186" s="152">
        <v>39</v>
      </c>
      <c r="P186" s="152">
        <v>51</v>
      </c>
      <c r="Q186" s="152">
        <v>26</v>
      </c>
      <c r="R186" s="152">
        <v>10</v>
      </c>
      <c r="S186" s="152">
        <v>11</v>
      </c>
      <c r="T186" s="152">
        <v>98</v>
      </c>
      <c r="U186" s="152">
        <v>137</v>
      </c>
    </row>
    <row r="187" spans="1:21" ht="25.2" customHeight="1">
      <c r="A187" s="158" t="s">
        <v>286</v>
      </c>
      <c r="B187" s="73" t="s">
        <v>1315</v>
      </c>
      <c r="C187" s="149">
        <v>0</v>
      </c>
      <c r="D187" s="149">
        <v>1</v>
      </c>
      <c r="E187" s="149">
        <v>1</v>
      </c>
      <c r="F187" s="149">
        <v>1</v>
      </c>
      <c r="G187" s="149">
        <v>1</v>
      </c>
      <c r="H187" s="196">
        <v>0</v>
      </c>
      <c r="I187" s="196">
        <v>5</v>
      </c>
      <c r="J187" s="196">
        <v>2</v>
      </c>
      <c r="K187" s="196">
        <v>1</v>
      </c>
      <c r="L187" s="196">
        <v>1</v>
      </c>
      <c r="M187" s="196">
        <v>8</v>
      </c>
      <c r="N187" s="196">
        <v>8</v>
      </c>
      <c r="O187" s="149">
        <v>0</v>
      </c>
      <c r="P187" s="149">
        <v>18</v>
      </c>
      <c r="Q187" s="149">
        <v>4</v>
      </c>
      <c r="R187" s="149">
        <v>4</v>
      </c>
      <c r="S187" s="149">
        <v>3</v>
      </c>
      <c r="T187" s="149">
        <v>28</v>
      </c>
      <c r="U187" s="149">
        <v>28</v>
      </c>
    </row>
    <row r="188" spans="1:21" ht="15" customHeight="1">
      <c r="A188" s="158" t="s">
        <v>286</v>
      </c>
      <c r="B188" s="73">
        <v>2021</v>
      </c>
      <c r="C188" s="149">
        <v>0</v>
      </c>
      <c r="D188" s="149">
        <v>0</v>
      </c>
      <c r="E188" s="149">
        <v>0</v>
      </c>
      <c r="F188" s="149">
        <v>0</v>
      </c>
      <c r="G188" s="149">
        <v>0</v>
      </c>
      <c r="H188" s="196">
        <v>0</v>
      </c>
      <c r="I188" s="196">
        <v>3</v>
      </c>
      <c r="J188" s="196">
        <v>2</v>
      </c>
      <c r="K188" s="196">
        <v>0</v>
      </c>
      <c r="L188" s="196">
        <v>0</v>
      </c>
      <c r="M188" s="196">
        <v>5</v>
      </c>
      <c r="N188" s="196">
        <v>5</v>
      </c>
      <c r="O188" s="149">
        <v>0</v>
      </c>
      <c r="P188" s="149">
        <v>5</v>
      </c>
      <c r="Q188" s="149">
        <v>4</v>
      </c>
      <c r="R188" s="149">
        <v>1</v>
      </c>
      <c r="S188" s="149">
        <v>0</v>
      </c>
      <c r="T188" s="149">
        <v>10</v>
      </c>
      <c r="U188" s="149">
        <v>10</v>
      </c>
    </row>
    <row r="189" spans="1:21" ht="15" customHeight="1">
      <c r="A189" s="158" t="s">
        <v>286</v>
      </c>
      <c r="B189" s="73">
        <v>2022</v>
      </c>
      <c r="C189" s="149">
        <v>0</v>
      </c>
      <c r="D189" s="149">
        <v>0</v>
      </c>
      <c r="E189" s="149">
        <v>0</v>
      </c>
      <c r="F189" s="149">
        <v>0</v>
      </c>
      <c r="G189" s="149">
        <v>0</v>
      </c>
      <c r="H189" s="196">
        <v>0</v>
      </c>
      <c r="I189" s="196">
        <v>3</v>
      </c>
      <c r="J189" s="196">
        <v>1</v>
      </c>
      <c r="K189" s="196">
        <v>0</v>
      </c>
      <c r="L189" s="196">
        <v>0</v>
      </c>
      <c r="M189" s="196">
        <v>4</v>
      </c>
      <c r="N189" s="196">
        <v>4</v>
      </c>
      <c r="O189" s="149">
        <v>0</v>
      </c>
      <c r="P189" s="149">
        <v>8</v>
      </c>
      <c r="Q189" s="149">
        <v>1</v>
      </c>
      <c r="R189" s="149">
        <v>0</v>
      </c>
      <c r="S189" s="149">
        <v>0</v>
      </c>
      <c r="T189" s="149">
        <v>9</v>
      </c>
      <c r="U189" s="149">
        <v>9</v>
      </c>
    </row>
    <row r="190" spans="1:21" ht="15" customHeight="1">
      <c r="A190" s="158" t="s">
        <v>286</v>
      </c>
      <c r="B190" s="73">
        <v>2023</v>
      </c>
      <c r="C190" s="149">
        <v>0</v>
      </c>
      <c r="D190" s="149">
        <v>1</v>
      </c>
      <c r="E190" s="149">
        <v>1</v>
      </c>
      <c r="F190" s="149">
        <v>2</v>
      </c>
      <c r="G190" s="149">
        <v>2</v>
      </c>
      <c r="H190" s="196">
        <v>0</v>
      </c>
      <c r="I190" s="196">
        <v>6</v>
      </c>
      <c r="J190" s="196">
        <v>0</v>
      </c>
      <c r="K190" s="196">
        <v>2</v>
      </c>
      <c r="L190" s="196">
        <v>1</v>
      </c>
      <c r="M190" s="196">
        <v>9</v>
      </c>
      <c r="N190" s="196">
        <v>9</v>
      </c>
      <c r="O190" s="149">
        <v>0</v>
      </c>
      <c r="P190" s="149">
        <v>14</v>
      </c>
      <c r="Q190" s="149">
        <v>1</v>
      </c>
      <c r="R190" s="149">
        <v>3</v>
      </c>
      <c r="S190" s="149">
        <v>6</v>
      </c>
      <c r="T190" s="149">
        <v>24</v>
      </c>
      <c r="U190" s="149">
        <v>24</v>
      </c>
    </row>
    <row r="191" spans="1:21" ht="15" customHeight="1">
      <c r="A191" s="158" t="s">
        <v>286</v>
      </c>
      <c r="B191" s="73">
        <v>2024</v>
      </c>
      <c r="C191" s="149">
        <v>0</v>
      </c>
      <c r="D191" s="149">
        <v>1</v>
      </c>
      <c r="E191" s="149">
        <v>0</v>
      </c>
      <c r="F191" s="149">
        <v>1</v>
      </c>
      <c r="G191" s="149">
        <v>1</v>
      </c>
      <c r="H191" s="196">
        <v>0</v>
      </c>
      <c r="I191" s="196">
        <v>1</v>
      </c>
      <c r="J191" s="196">
        <v>1</v>
      </c>
      <c r="K191" s="196">
        <v>0</v>
      </c>
      <c r="L191" s="196">
        <v>2</v>
      </c>
      <c r="M191" s="196">
        <v>4</v>
      </c>
      <c r="N191" s="196">
        <v>4</v>
      </c>
      <c r="O191" s="149">
        <v>0</v>
      </c>
      <c r="P191" s="149">
        <v>6</v>
      </c>
      <c r="Q191" s="149">
        <v>4</v>
      </c>
      <c r="R191" s="149">
        <v>0</v>
      </c>
      <c r="S191" s="149">
        <v>3</v>
      </c>
      <c r="T191" s="149">
        <v>13</v>
      </c>
      <c r="U191" s="149">
        <v>13</v>
      </c>
    </row>
    <row r="192" spans="1:21" ht="15" customHeight="1">
      <c r="A192" s="158" t="s">
        <v>286</v>
      </c>
      <c r="B192" s="73">
        <v>2025</v>
      </c>
      <c r="C192" s="149">
        <v>0</v>
      </c>
      <c r="D192" s="149">
        <v>0</v>
      </c>
      <c r="E192" s="149">
        <v>0</v>
      </c>
      <c r="F192" s="149">
        <v>0</v>
      </c>
      <c r="G192" s="149">
        <v>0</v>
      </c>
      <c r="H192" s="196">
        <v>0</v>
      </c>
      <c r="I192" s="196">
        <v>2</v>
      </c>
      <c r="J192" s="196">
        <v>0</v>
      </c>
      <c r="K192" s="196">
        <v>1</v>
      </c>
      <c r="L192" s="196">
        <v>1</v>
      </c>
      <c r="M192" s="196">
        <v>4</v>
      </c>
      <c r="N192" s="196">
        <v>4</v>
      </c>
      <c r="O192" s="149">
        <v>0</v>
      </c>
      <c r="P192" s="149">
        <v>4</v>
      </c>
      <c r="Q192" s="149">
        <v>4</v>
      </c>
      <c r="R192" s="149">
        <v>2</v>
      </c>
      <c r="S192" s="149">
        <v>1</v>
      </c>
      <c r="T192" s="149">
        <v>11</v>
      </c>
      <c r="U192" s="149">
        <v>11</v>
      </c>
    </row>
    <row r="193" spans="1:21" s="5" customFormat="1" ht="15" customHeight="1">
      <c r="A193" s="158" t="s">
        <v>286</v>
      </c>
      <c r="B193" s="141" t="s">
        <v>845</v>
      </c>
      <c r="C193" s="152">
        <v>0</v>
      </c>
      <c r="D193" s="152">
        <v>0</v>
      </c>
      <c r="E193" s="152">
        <v>0</v>
      </c>
      <c r="F193" s="152">
        <v>1</v>
      </c>
      <c r="G193" s="152">
        <v>1</v>
      </c>
      <c r="H193" s="197">
        <v>0</v>
      </c>
      <c r="I193" s="197">
        <v>3</v>
      </c>
      <c r="J193" s="197">
        <v>1</v>
      </c>
      <c r="K193" s="197">
        <v>1</v>
      </c>
      <c r="L193" s="197">
        <v>1</v>
      </c>
      <c r="M193" s="197">
        <v>5</v>
      </c>
      <c r="N193" s="197">
        <v>5</v>
      </c>
      <c r="O193" s="152">
        <v>0</v>
      </c>
      <c r="P193" s="152">
        <v>7</v>
      </c>
      <c r="Q193" s="152">
        <v>3</v>
      </c>
      <c r="R193" s="152">
        <v>1</v>
      </c>
      <c r="S193" s="152">
        <v>2</v>
      </c>
      <c r="T193" s="152">
        <v>13</v>
      </c>
      <c r="U193" s="152">
        <v>13</v>
      </c>
    </row>
    <row r="194" spans="1:21" ht="25.2" customHeight="1">
      <c r="A194" s="158" t="s">
        <v>281</v>
      </c>
      <c r="B194" s="73" t="s">
        <v>1315</v>
      </c>
      <c r="C194" s="149">
        <v>2</v>
      </c>
      <c r="D194" s="149">
        <v>3</v>
      </c>
      <c r="E194" s="149">
        <v>1</v>
      </c>
      <c r="F194" s="149">
        <v>3</v>
      </c>
      <c r="G194" s="149">
        <v>5</v>
      </c>
      <c r="H194" s="196">
        <v>16</v>
      </c>
      <c r="I194" s="196">
        <v>9</v>
      </c>
      <c r="J194" s="196">
        <v>16</v>
      </c>
      <c r="K194" s="196">
        <v>10</v>
      </c>
      <c r="L194" s="196">
        <v>16</v>
      </c>
      <c r="M194" s="196">
        <v>51</v>
      </c>
      <c r="N194" s="196">
        <v>67</v>
      </c>
      <c r="O194" s="149">
        <v>57</v>
      </c>
      <c r="P194" s="149">
        <v>29</v>
      </c>
      <c r="Q194" s="149">
        <v>40</v>
      </c>
      <c r="R194" s="149">
        <v>47</v>
      </c>
      <c r="S194" s="149">
        <v>53</v>
      </c>
      <c r="T194" s="149">
        <v>170</v>
      </c>
      <c r="U194" s="149">
        <v>227</v>
      </c>
    </row>
    <row r="195" spans="1:21" ht="15" customHeight="1">
      <c r="A195" s="158" t="s">
        <v>281</v>
      </c>
      <c r="B195" s="73">
        <v>2021</v>
      </c>
      <c r="C195" s="149">
        <v>0</v>
      </c>
      <c r="D195" s="149">
        <v>4</v>
      </c>
      <c r="E195" s="149">
        <v>2</v>
      </c>
      <c r="F195" s="149">
        <v>6</v>
      </c>
      <c r="G195" s="149">
        <v>6</v>
      </c>
      <c r="H195" s="196">
        <v>11</v>
      </c>
      <c r="I195" s="196">
        <v>7</v>
      </c>
      <c r="J195" s="196">
        <v>3</v>
      </c>
      <c r="K195" s="196">
        <v>8</v>
      </c>
      <c r="L195" s="196">
        <v>10</v>
      </c>
      <c r="M195" s="196">
        <v>28</v>
      </c>
      <c r="N195" s="196">
        <v>39</v>
      </c>
      <c r="O195" s="149">
        <v>25</v>
      </c>
      <c r="P195" s="149">
        <v>21</v>
      </c>
      <c r="Q195" s="149">
        <v>8</v>
      </c>
      <c r="R195" s="149">
        <v>15</v>
      </c>
      <c r="S195" s="149">
        <v>22</v>
      </c>
      <c r="T195" s="149">
        <v>66</v>
      </c>
      <c r="U195" s="149">
        <v>91</v>
      </c>
    </row>
    <row r="196" spans="1:21" ht="15" customHeight="1">
      <c r="A196" s="158" t="s">
        <v>281</v>
      </c>
      <c r="B196" s="73">
        <v>2022</v>
      </c>
      <c r="C196" s="149">
        <v>1</v>
      </c>
      <c r="D196" s="149">
        <v>1</v>
      </c>
      <c r="E196" s="149">
        <v>2</v>
      </c>
      <c r="F196" s="149">
        <v>3</v>
      </c>
      <c r="G196" s="149">
        <v>4</v>
      </c>
      <c r="H196" s="196">
        <v>11</v>
      </c>
      <c r="I196" s="196">
        <v>5</v>
      </c>
      <c r="J196" s="196">
        <v>8</v>
      </c>
      <c r="K196" s="196">
        <v>7</v>
      </c>
      <c r="L196" s="196">
        <v>6</v>
      </c>
      <c r="M196" s="196">
        <v>26</v>
      </c>
      <c r="N196" s="196">
        <v>37</v>
      </c>
      <c r="O196" s="149">
        <v>24</v>
      </c>
      <c r="P196" s="149">
        <v>8</v>
      </c>
      <c r="Q196" s="149">
        <v>14</v>
      </c>
      <c r="R196" s="149">
        <v>24</v>
      </c>
      <c r="S196" s="149">
        <v>21</v>
      </c>
      <c r="T196" s="149">
        <v>67</v>
      </c>
      <c r="U196" s="149">
        <v>91</v>
      </c>
    </row>
    <row r="197" spans="1:21" ht="15" customHeight="1">
      <c r="A197" s="158" t="s">
        <v>281</v>
      </c>
      <c r="B197" s="73">
        <v>2023</v>
      </c>
      <c r="C197" s="149">
        <v>1</v>
      </c>
      <c r="D197" s="149">
        <v>2</v>
      </c>
      <c r="E197" s="149">
        <v>0</v>
      </c>
      <c r="F197" s="149">
        <v>2</v>
      </c>
      <c r="G197" s="149">
        <v>3</v>
      </c>
      <c r="H197" s="196">
        <v>6</v>
      </c>
      <c r="I197" s="196">
        <v>13</v>
      </c>
      <c r="J197" s="196">
        <v>6</v>
      </c>
      <c r="K197" s="196">
        <v>9</v>
      </c>
      <c r="L197" s="196">
        <v>7</v>
      </c>
      <c r="M197" s="196">
        <v>35</v>
      </c>
      <c r="N197" s="196">
        <v>41</v>
      </c>
      <c r="O197" s="149">
        <v>27</v>
      </c>
      <c r="P197" s="149">
        <v>16</v>
      </c>
      <c r="Q197" s="149">
        <v>10</v>
      </c>
      <c r="R197" s="149">
        <v>21</v>
      </c>
      <c r="S197" s="149">
        <v>17</v>
      </c>
      <c r="T197" s="149">
        <v>64</v>
      </c>
      <c r="U197" s="149">
        <v>91</v>
      </c>
    </row>
    <row r="198" spans="1:21" ht="15" customHeight="1">
      <c r="A198" s="158" t="s">
        <v>281</v>
      </c>
      <c r="B198" s="73">
        <v>2024</v>
      </c>
      <c r="C198" s="149">
        <v>2</v>
      </c>
      <c r="D198" s="149">
        <v>1</v>
      </c>
      <c r="E198" s="149">
        <v>0</v>
      </c>
      <c r="F198" s="149">
        <v>1</v>
      </c>
      <c r="G198" s="149">
        <v>3</v>
      </c>
      <c r="H198" s="196">
        <v>9</v>
      </c>
      <c r="I198" s="196">
        <v>5</v>
      </c>
      <c r="J198" s="196">
        <v>7</v>
      </c>
      <c r="K198" s="196">
        <v>8</v>
      </c>
      <c r="L198" s="196">
        <v>8</v>
      </c>
      <c r="M198" s="196">
        <v>28</v>
      </c>
      <c r="N198" s="196">
        <v>37</v>
      </c>
      <c r="O198" s="149">
        <v>18</v>
      </c>
      <c r="P198" s="149">
        <v>16</v>
      </c>
      <c r="Q198" s="149">
        <v>13</v>
      </c>
      <c r="R198" s="149">
        <v>23</v>
      </c>
      <c r="S198" s="149">
        <v>23</v>
      </c>
      <c r="T198" s="149">
        <v>75</v>
      </c>
      <c r="U198" s="149">
        <v>93</v>
      </c>
    </row>
    <row r="199" spans="1:21" ht="15" customHeight="1">
      <c r="A199" s="158" t="s">
        <v>281</v>
      </c>
      <c r="B199" s="73">
        <v>2025</v>
      </c>
      <c r="C199" s="149">
        <v>0</v>
      </c>
      <c r="D199" s="149">
        <v>2</v>
      </c>
      <c r="E199" s="149">
        <v>0</v>
      </c>
      <c r="F199" s="149">
        <v>2</v>
      </c>
      <c r="G199" s="149">
        <v>2</v>
      </c>
      <c r="H199" s="196">
        <v>10</v>
      </c>
      <c r="I199" s="196">
        <v>7</v>
      </c>
      <c r="J199" s="196">
        <v>12</v>
      </c>
      <c r="K199" s="196">
        <v>9</v>
      </c>
      <c r="L199" s="196">
        <v>10</v>
      </c>
      <c r="M199" s="196">
        <v>38</v>
      </c>
      <c r="N199" s="196">
        <v>48</v>
      </c>
      <c r="O199" s="149">
        <v>27</v>
      </c>
      <c r="P199" s="149">
        <v>12</v>
      </c>
      <c r="Q199" s="149">
        <v>23</v>
      </c>
      <c r="R199" s="149">
        <v>23</v>
      </c>
      <c r="S199" s="149">
        <v>25</v>
      </c>
      <c r="T199" s="149">
        <v>83</v>
      </c>
      <c r="U199" s="149">
        <v>110</v>
      </c>
    </row>
    <row r="200" spans="1:21" s="5" customFormat="1" ht="15" customHeight="1">
      <c r="A200" s="158" t="s">
        <v>281</v>
      </c>
      <c r="B200" s="141" t="s">
        <v>845</v>
      </c>
      <c r="C200" s="152">
        <v>1</v>
      </c>
      <c r="D200" s="152">
        <v>2</v>
      </c>
      <c r="E200" s="152">
        <v>1</v>
      </c>
      <c r="F200" s="152">
        <v>3</v>
      </c>
      <c r="G200" s="152">
        <v>4</v>
      </c>
      <c r="H200" s="197">
        <v>9</v>
      </c>
      <c r="I200" s="197">
        <v>7</v>
      </c>
      <c r="J200" s="197">
        <v>7</v>
      </c>
      <c r="K200" s="197">
        <v>8</v>
      </c>
      <c r="L200" s="197">
        <v>8</v>
      </c>
      <c r="M200" s="197">
        <v>31</v>
      </c>
      <c r="N200" s="197">
        <v>40</v>
      </c>
      <c r="O200" s="152">
        <v>24</v>
      </c>
      <c r="P200" s="152">
        <v>15</v>
      </c>
      <c r="Q200" s="152">
        <v>14</v>
      </c>
      <c r="R200" s="152">
        <v>21</v>
      </c>
      <c r="S200" s="152">
        <v>22</v>
      </c>
      <c r="T200" s="152">
        <v>71</v>
      </c>
      <c r="U200" s="152">
        <v>95</v>
      </c>
    </row>
    <row r="201" spans="1:21" ht="25.2" customHeight="1">
      <c r="A201" s="158" t="s">
        <v>278</v>
      </c>
      <c r="B201" s="73" t="s">
        <v>1315</v>
      </c>
      <c r="C201" s="149">
        <v>4</v>
      </c>
      <c r="D201" s="149">
        <v>3</v>
      </c>
      <c r="E201" s="149">
        <v>4</v>
      </c>
      <c r="F201" s="149">
        <v>7</v>
      </c>
      <c r="G201" s="149">
        <v>11</v>
      </c>
      <c r="H201" s="196">
        <v>22</v>
      </c>
      <c r="I201" s="196">
        <v>26</v>
      </c>
      <c r="J201" s="196">
        <v>15</v>
      </c>
      <c r="K201" s="196">
        <v>21</v>
      </c>
      <c r="L201" s="196">
        <v>50</v>
      </c>
      <c r="M201" s="196">
        <v>112</v>
      </c>
      <c r="N201" s="196">
        <v>134</v>
      </c>
      <c r="O201" s="149">
        <v>109</v>
      </c>
      <c r="P201" s="149">
        <v>82</v>
      </c>
      <c r="Q201" s="149">
        <v>54</v>
      </c>
      <c r="R201" s="149">
        <v>115</v>
      </c>
      <c r="S201" s="149">
        <v>220</v>
      </c>
      <c r="T201" s="149">
        <v>471</v>
      </c>
      <c r="U201" s="149">
        <v>580</v>
      </c>
    </row>
    <row r="202" spans="1:21" ht="15" customHeight="1">
      <c r="A202" s="158" t="s">
        <v>278</v>
      </c>
      <c r="B202" s="73">
        <v>2021</v>
      </c>
      <c r="C202" s="149">
        <v>2</v>
      </c>
      <c r="D202" s="149">
        <v>3</v>
      </c>
      <c r="E202" s="149">
        <v>1</v>
      </c>
      <c r="F202" s="149">
        <v>4</v>
      </c>
      <c r="G202" s="149">
        <v>6</v>
      </c>
      <c r="H202" s="196">
        <v>24</v>
      </c>
      <c r="I202" s="196">
        <v>12</v>
      </c>
      <c r="J202" s="196">
        <v>6</v>
      </c>
      <c r="K202" s="196">
        <v>15</v>
      </c>
      <c r="L202" s="196">
        <v>25</v>
      </c>
      <c r="M202" s="196">
        <v>58</v>
      </c>
      <c r="N202" s="196">
        <v>82</v>
      </c>
      <c r="O202" s="149">
        <v>67</v>
      </c>
      <c r="P202" s="149">
        <v>40</v>
      </c>
      <c r="Q202" s="149">
        <v>18</v>
      </c>
      <c r="R202" s="149">
        <v>47</v>
      </c>
      <c r="S202" s="149">
        <v>81</v>
      </c>
      <c r="T202" s="149">
        <v>186</v>
      </c>
      <c r="U202" s="149">
        <v>253</v>
      </c>
    </row>
    <row r="203" spans="1:21" ht="15" customHeight="1">
      <c r="A203" s="158" t="s">
        <v>278</v>
      </c>
      <c r="B203" s="73">
        <v>2022</v>
      </c>
      <c r="C203" s="149">
        <v>4</v>
      </c>
      <c r="D203" s="149">
        <v>2</v>
      </c>
      <c r="E203" s="149">
        <v>4</v>
      </c>
      <c r="F203" s="149">
        <v>6</v>
      </c>
      <c r="G203" s="149">
        <v>10</v>
      </c>
      <c r="H203" s="196">
        <v>21</v>
      </c>
      <c r="I203" s="196">
        <v>14</v>
      </c>
      <c r="J203" s="196">
        <v>11</v>
      </c>
      <c r="K203" s="196">
        <v>14</v>
      </c>
      <c r="L203" s="196">
        <v>24</v>
      </c>
      <c r="M203" s="196">
        <v>63</v>
      </c>
      <c r="N203" s="196">
        <v>84</v>
      </c>
      <c r="O203" s="149">
        <v>64</v>
      </c>
      <c r="P203" s="149">
        <v>45</v>
      </c>
      <c r="Q203" s="149">
        <v>27</v>
      </c>
      <c r="R203" s="149">
        <v>50</v>
      </c>
      <c r="S203" s="149">
        <v>95</v>
      </c>
      <c r="T203" s="149">
        <v>217</v>
      </c>
      <c r="U203" s="149">
        <v>281</v>
      </c>
    </row>
    <row r="204" spans="1:21" ht="15" customHeight="1">
      <c r="A204" s="158" t="s">
        <v>278</v>
      </c>
      <c r="B204" s="73">
        <v>2023</v>
      </c>
      <c r="C204" s="149">
        <v>0</v>
      </c>
      <c r="D204" s="149">
        <v>3</v>
      </c>
      <c r="E204" s="149">
        <v>4</v>
      </c>
      <c r="F204" s="149">
        <v>7</v>
      </c>
      <c r="G204" s="149">
        <v>7</v>
      </c>
      <c r="H204" s="196">
        <v>26</v>
      </c>
      <c r="I204" s="196">
        <v>20</v>
      </c>
      <c r="J204" s="196">
        <v>14</v>
      </c>
      <c r="K204" s="196">
        <v>21</v>
      </c>
      <c r="L204" s="196">
        <v>43</v>
      </c>
      <c r="M204" s="196">
        <v>98</v>
      </c>
      <c r="N204" s="196">
        <v>124</v>
      </c>
      <c r="O204" s="149">
        <v>92</v>
      </c>
      <c r="P204" s="149">
        <v>50</v>
      </c>
      <c r="Q204" s="149">
        <v>33</v>
      </c>
      <c r="R204" s="149">
        <v>63</v>
      </c>
      <c r="S204" s="149">
        <v>132</v>
      </c>
      <c r="T204" s="149">
        <v>278</v>
      </c>
      <c r="U204" s="149">
        <v>370</v>
      </c>
    </row>
    <row r="205" spans="1:21" ht="15" customHeight="1">
      <c r="A205" s="158" t="s">
        <v>278</v>
      </c>
      <c r="B205" s="73">
        <v>2024</v>
      </c>
      <c r="C205" s="149">
        <v>2</v>
      </c>
      <c r="D205" s="149">
        <v>2</v>
      </c>
      <c r="E205" s="149">
        <v>4</v>
      </c>
      <c r="F205" s="149">
        <v>6</v>
      </c>
      <c r="G205" s="149">
        <v>8</v>
      </c>
      <c r="H205" s="196">
        <v>23</v>
      </c>
      <c r="I205" s="196">
        <v>29</v>
      </c>
      <c r="J205" s="196">
        <v>23</v>
      </c>
      <c r="K205" s="196">
        <v>19</v>
      </c>
      <c r="L205" s="196">
        <v>40</v>
      </c>
      <c r="M205" s="196">
        <v>111</v>
      </c>
      <c r="N205" s="196">
        <v>134</v>
      </c>
      <c r="O205" s="149">
        <v>85</v>
      </c>
      <c r="P205" s="149">
        <v>57</v>
      </c>
      <c r="Q205" s="149">
        <v>43</v>
      </c>
      <c r="R205" s="149">
        <v>63</v>
      </c>
      <c r="S205" s="149">
        <v>130</v>
      </c>
      <c r="T205" s="149">
        <v>293</v>
      </c>
      <c r="U205" s="149">
        <v>378</v>
      </c>
    </row>
    <row r="206" spans="1:21" ht="15" customHeight="1">
      <c r="A206" s="158" t="s">
        <v>278</v>
      </c>
      <c r="B206" s="73">
        <v>2025</v>
      </c>
      <c r="C206" s="149">
        <v>0</v>
      </c>
      <c r="D206" s="149">
        <v>1</v>
      </c>
      <c r="E206" s="149">
        <v>3</v>
      </c>
      <c r="F206" s="149">
        <v>4</v>
      </c>
      <c r="G206" s="149">
        <v>4</v>
      </c>
      <c r="H206" s="196">
        <v>16</v>
      </c>
      <c r="I206" s="196">
        <v>10</v>
      </c>
      <c r="J206" s="196">
        <v>21</v>
      </c>
      <c r="K206" s="196">
        <v>16</v>
      </c>
      <c r="L206" s="196">
        <v>47</v>
      </c>
      <c r="M206" s="196">
        <v>94</v>
      </c>
      <c r="N206" s="196">
        <v>110</v>
      </c>
      <c r="O206" s="149">
        <v>67</v>
      </c>
      <c r="P206" s="149">
        <v>30</v>
      </c>
      <c r="Q206" s="149">
        <v>38</v>
      </c>
      <c r="R206" s="149">
        <v>49</v>
      </c>
      <c r="S206" s="149">
        <v>114</v>
      </c>
      <c r="T206" s="149">
        <v>231</v>
      </c>
      <c r="U206" s="149">
        <v>298</v>
      </c>
    </row>
    <row r="207" spans="1:21" s="5" customFormat="1" ht="15" customHeight="1">
      <c r="A207" s="158" t="s">
        <v>278</v>
      </c>
      <c r="B207" s="141" t="s">
        <v>845</v>
      </c>
      <c r="C207" s="152">
        <v>2</v>
      </c>
      <c r="D207" s="152">
        <v>2</v>
      </c>
      <c r="E207" s="152">
        <v>3</v>
      </c>
      <c r="F207" s="152">
        <v>5</v>
      </c>
      <c r="G207" s="152">
        <v>7</v>
      </c>
      <c r="H207" s="197">
        <v>22</v>
      </c>
      <c r="I207" s="197">
        <v>17</v>
      </c>
      <c r="J207" s="197">
        <v>15</v>
      </c>
      <c r="K207" s="197">
        <v>17</v>
      </c>
      <c r="L207" s="197">
        <v>36</v>
      </c>
      <c r="M207" s="197">
        <v>85</v>
      </c>
      <c r="N207" s="197">
        <v>107</v>
      </c>
      <c r="O207" s="152">
        <v>75</v>
      </c>
      <c r="P207" s="152">
        <v>44</v>
      </c>
      <c r="Q207" s="152">
        <v>32</v>
      </c>
      <c r="R207" s="152">
        <v>54</v>
      </c>
      <c r="S207" s="152">
        <v>110</v>
      </c>
      <c r="T207" s="152">
        <v>241</v>
      </c>
      <c r="U207" s="152">
        <v>316</v>
      </c>
    </row>
    <row r="208" spans="1:21" ht="25.2" customHeight="1">
      <c r="A208" s="158" t="s">
        <v>300</v>
      </c>
      <c r="B208" s="73" t="s">
        <v>1315</v>
      </c>
      <c r="C208" s="149">
        <v>3</v>
      </c>
      <c r="D208" s="149">
        <v>1</v>
      </c>
      <c r="E208" s="149">
        <v>2</v>
      </c>
      <c r="F208" s="149">
        <v>3</v>
      </c>
      <c r="G208" s="149">
        <v>6</v>
      </c>
      <c r="H208" s="196">
        <v>26</v>
      </c>
      <c r="I208" s="196">
        <v>19</v>
      </c>
      <c r="J208" s="196">
        <v>6</v>
      </c>
      <c r="K208" s="196">
        <v>8</v>
      </c>
      <c r="L208" s="196">
        <v>12</v>
      </c>
      <c r="M208" s="196">
        <v>46</v>
      </c>
      <c r="N208" s="196">
        <v>72</v>
      </c>
      <c r="O208" s="149">
        <v>74</v>
      </c>
      <c r="P208" s="149">
        <v>58</v>
      </c>
      <c r="Q208" s="149">
        <v>17</v>
      </c>
      <c r="R208" s="149">
        <v>32</v>
      </c>
      <c r="S208" s="149">
        <v>46</v>
      </c>
      <c r="T208" s="149">
        <v>152</v>
      </c>
      <c r="U208" s="149">
        <v>227</v>
      </c>
    </row>
    <row r="209" spans="1:21" ht="15" customHeight="1">
      <c r="A209" s="158" t="s">
        <v>300</v>
      </c>
      <c r="B209" s="73">
        <v>2021</v>
      </c>
      <c r="C209" s="149">
        <v>3</v>
      </c>
      <c r="D209" s="149">
        <v>2</v>
      </c>
      <c r="E209" s="149">
        <v>0</v>
      </c>
      <c r="F209" s="149">
        <v>2</v>
      </c>
      <c r="G209" s="149">
        <v>5</v>
      </c>
      <c r="H209" s="196">
        <v>9</v>
      </c>
      <c r="I209" s="196">
        <v>17</v>
      </c>
      <c r="J209" s="196">
        <v>3</v>
      </c>
      <c r="K209" s="196">
        <v>6</v>
      </c>
      <c r="L209" s="196">
        <v>6</v>
      </c>
      <c r="M209" s="196">
        <v>32</v>
      </c>
      <c r="N209" s="196">
        <v>41</v>
      </c>
      <c r="O209" s="149">
        <v>27</v>
      </c>
      <c r="P209" s="149">
        <v>29</v>
      </c>
      <c r="Q209" s="149">
        <v>8</v>
      </c>
      <c r="R209" s="149">
        <v>17</v>
      </c>
      <c r="S209" s="149">
        <v>18</v>
      </c>
      <c r="T209" s="149">
        <v>72</v>
      </c>
      <c r="U209" s="149">
        <v>99</v>
      </c>
    </row>
    <row r="210" spans="1:21" ht="15" customHeight="1">
      <c r="A210" s="158" t="s">
        <v>300</v>
      </c>
      <c r="B210" s="73">
        <v>2022</v>
      </c>
      <c r="C210" s="149">
        <v>0</v>
      </c>
      <c r="D210" s="149">
        <v>0</v>
      </c>
      <c r="E210" s="149">
        <v>0</v>
      </c>
      <c r="F210" s="149">
        <v>0</v>
      </c>
      <c r="G210" s="149">
        <v>0</v>
      </c>
      <c r="H210" s="196">
        <v>17</v>
      </c>
      <c r="I210" s="196">
        <v>15</v>
      </c>
      <c r="J210" s="196">
        <v>7</v>
      </c>
      <c r="K210" s="196">
        <v>4</v>
      </c>
      <c r="L210" s="196">
        <v>7</v>
      </c>
      <c r="M210" s="196">
        <v>33</v>
      </c>
      <c r="N210" s="196">
        <v>50</v>
      </c>
      <c r="O210" s="149">
        <v>35</v>
      </c>
      <c r="P210" s="149">
        <v>55</v>
      </c>
      <c r="Q210" s="149">
        <v>22</v>
      </c>
      <c r="R210" s="149">
        <v>16</v>
      </c>
      <c r="S210" s="149">
        <v>14</v>
      </c>
      <c r="T210" s="149">
        <v>107</v>
      </c>
      <c r="U210" s="149">
        <v>142</v>
      </c>
    </row>
    <row r="211" spans="1:21" ht="15" customHeight="1">
      <c r="A211" s="158" t="s">
        <v>300</v>
      </c>
      <c r="B211" s="73">
        <v>2023</v>
      </c>
      <c r="C211" s="149">
        <v>0</v>
      </c>
      <c r="D211" s="149">
        <v>0</v>
      </c>
      <c r="E211" s="149">
        <v>1</v>
      </c>
      <c r="F211" s="149">
        <v>1</v>
      </c>
      <c r="G211" s="149">
        <v>1</v>
      </c>
      <c r="H211" s="196">
        <v>18</v>
      </c>
      <c r="I211" s="196">
        <v>5</v>
      </c>
      <c r="J211" s="196">
        <v>4</v>
      </c>
      <c r="K211" s="196">
        <v>5</v>
      </c>
      <c r="L211" s="196">
        <v>7</v>
      </c>
      <c r="M211" s="196">
        <v>21</v>
      </c>
      <c r="N211" s="196">
        <v>39</v>
      </c>
      <c r="O211" s="149">
        <v>50</v>
      </c>
      <c r="P211" s="149">
        <v>19</v>
      </c>
      <c r="Q211" s="149">
        <v>10</v>
      </c>
      <c r="R211" s="149">
        <v>16</v>
      </c>
      <c r="S211" s="149">
        <v>19</v>
      </c>
      <c r="T211" s="149">
        <v>64</v>
      </c>
      <c r="U211" s="149">
        <v>114</v>
      </c>
    </row>
    <row r="212" spans="1:21" ht="15" customHeight="1">
      <c r="A212" s="158" t="s">
        <v>300</v>
      </c>
      <c r="B212" s="73">
        <v>2024</v>
      </c>
      <c r="C212" s="149">
        <v>5</v>
      </c>
      <c r="D212" s="149">
        <v>4</v>
      </c>
      <c r="E212" s="149">
        <v>0</v>
      </c>
      <c r="F212" s="149">
        <v>4</v>
      </c>
      <c r="G212" s="149">
        <v>9</v>
      </c>
      <c r="H212" s="196">
        <v>11</v>
      </c>
      <c r="I212" s="196">
        <v>14</v>
      </c>
      <c r="J212" s="196">
        <v>2</v>
      </c>
      <c r="K212" s="196">
        <v>5</v>
      </c>
      <c r="L212" s="196">
        <v>7</v>
      </c>
      <c r="M212" s="196">
        <v>28</v>
      </c>
      <c r="N212" s="196">
        <v>39</v>
      </c>
      <c r="O212" s="149">
        <v>44</v>
      </c>
      <c r="P212" s="149">
        <v>42</v>
      </c>
      <c r="Q212" s="149">
        <v>11</v>
      </c>
      <c r="R212" s="149">
        <v>12</v>
      </c>
      <c r="S212" s="149">
        <v>27</v>
      </c>
      <c r="T212" s="149">
        <v>92</v>
      </c>
      <c r="U212" s="149">
        <v>136</v>
      </c>
    </row>
    <row r="213" spans="1:21" ht="15" customHeight="1">
      <c r="A213" s="158" t="s">
        <v>300</v>
      </c>
      <c r="B213" s="73">
        <v>2025</v>
      </c>
      <c r="C213" s="149">
        <v>1</v>
      </c>
      <c r="D213" s="149">
        <v>0</v>
      </c>
      <c r="E213" s="149">
        <v>0</v>
      </c>
      <c r="F213" s="149">
        <v>0</v>
      </c>
      <c r="G213" s="149">
        <v>1</v>
      </c>
      <c r="H213" s="196">
        <v>9</v>
      </c>
      <c r="I213" s="196">
        <v>9</v>
      </c>
      <c r="J213" s="196">
        <v>7</v>
      </c>
      <c r="K213" s="196">
        <v>7</v>
      </c>
      <c r="L213" s="196">
        <v>5</v>
      </c>
      <c r="M213" s="196">
        <v>28</v>
      </c>
      <c r="N213" s="196">
        <v>37</v>
      </c>
      <c r="O213" s="149">
        <v>37</v>
      </c>
      <c r="P213" s="149">
        <v>23</v>
      </c>
      <c r="Q213" s="149">
        <v>15</v>
      </c>
      <c r="R213" s="149">
        <v>12</v>
      </c>
      <c r="S213" s="149">
        <v>21</v>
      </c>
      <c r="T213" s="149">
        <v>71</v>
      </c>
      <c r="U213" s="149">
        <v>108</v>
      </c>
    </row>
    <row r="214" spans="1:21" s="5" customFormat="1" ht="15" customHeight="1">
      <c r="A214" s="158" t="s">
        <v>300</v>
      </c>
      <c r="B214" s="141" t="s">
        <v>845</v>
      </c>
      <c r="C214" s="152">
        <v>2</v>
      </c>
      <c r="D214" s="152">
        <v>1</v>
      </c>
      <c r="E214" s="152">
        <v>0</v>
      </c>
      <c r="F214" s="152">
        <v>1</v>
      </c>
      <c r="G214" s="152">
        <v>3</v>
      </c>
      <c r="H214" s="197">
        <v>13</v>
      </c>
      <c r="I214" s="197">
        <v>12</v>
      </c>
      <c r="J214" s="197">
        <v>5</v>
      </c>
      <c r="K214" s="197">
        <v>5</v>
      </c>
      <c r="L214" s="197">
        <v>6</v>
      </c>
      <c r="M214" s="197">
        <v>28</v>
      </c>
      <c r="N214" s="197">
        <v>41</v>
      </c>
      <c r="O214" s="152">
        <v>39</v>
      </c>
      <c r="P214" s="152">
        <v>34</v>
      </c>
      <c r="Q214" s="152">
        <v>13</v>
      </c>
      <c r="R214" s="152">
        <v>15</v>
      </c>
      <c r="S214" s="152">
        <v>20</v>
      </c>
      <c r="T214" s="152">
        <v>81</v>
      </c>
      <c r="U214" s="152">
        <v>120</v>
      </c>
    </row>
    <row r="215" spans="1:21" ht="25.2" customHeight="1">
      <c r="A215" s="158" t="s">
        <v>112</v>
      </c>
      <c r="B215" s="73" t="s">
        <v>1315</v>
      </c>
      <c r="C215" s="149">
        <v>1</v>
      </c>
      <c r="D215" s="149">
        <v>0</v>
      </c>
      <c r="E215" s="149">
        <v>1</v>
      </c>
      <c r="F215" s="149">
        <v>1</v>
      </c>
      <c r="G215" s="149">
        <v>2</v>
      </c>
      <c r="H215" s="196">
        <v>8</v>
      </c>
      <c r="I215" s="196">
        <v>4</v>
      </c>
      <c r="J215" s="196">
        <v>0</v>
      </c>
      <c r="K215" s="196">
        <v>10</v>
      </c>
      <c r="L215" s="196">
        <v>12</v>
      </c>
      <c r="M215" s="196">
        <v>27</v>
      </c>
      <c r="N215" s="196">
        <v>34</v>
      </c>
      <c r="O215" s="149">
        <v>31</v>
      </c>
      <c r="P215" s="149">
        <v>18</v>
      </c>
      <c r="Q215" s="149">
        <v>1</v>
      </c>
      <c r="R215" s="149">
        <v>46</v>
      </c>
      <c r="S215" s="149">
        <v>50</v>
      </c>
      <c r="T215" s="149">
        <v>115</v>
      </c>
      <c r="U215" s="149">
        <v>147</v>
      </c>
    </row>
    <row r="216" spans="1:21" ht="15" customHeight="1">
      <c r="A216" s="158" t="s">
        <v>112</v>
      </c>
      <c r="B216" s="73">
        <v>2021</v>
      </c>
      <c r="C216" s="149">
        <v>1</v>
      </c>
      <c r="D216" s="149">
        <v>0</v>
      </c>
      <c r="E216" s="149">
        <v>1</v>
      </c>
      <c r="F216" s="149">
        <v>1</v>
      </c>
      <c r="G216" s="149">
        <v>2</v>
      </c>
      <c r="H216" s="196">
        <v>7</v>
      </c>
      <c r="I216" s="196">
        <v>3</v>
      </c>
      <c r="J216" s="196">
        <v>0</v>
      </c>
      <c r="K216" s="196">
        <v>2</v>
      </c>
      <c r="L216" s="196">
        <v>9</v>
      </c>
      <c r="M216" s="196">
        <v>14</v>
      </c>
      <c r="N216" s="196">
        <v>21</v>
      </c>
      <c r="O216" s="149">
        <v>18</v>
      </c>
      <c r="P216" s="149">
        <v>8</v>
      </c>
      <c r="Q216" s="149">
        <v>0</v>
      </c>
      <c r="R216" s="149">
        <v>9</v>
      </c>
      <c r="S216" s="149">
        <v>21</v>
      </c>
      <c r="T216" s="149">
        <v>38</v>
      </c>
      <c r="U216" s="149">
        <v>56</v>
      </c>
    </row>
    <row r="217" spans="1:21" ht="15" customHeight="1">
      <c r="A217" s="158" t="s">
        <v>112</v>
      </c>
      <c r="B217" s="73">
        <v>2022</v>
      </c>
      <c r="C217" s="149">
        <v>2</v>
      </c>
      <c r="D217" s="149">
        <v>0</v>
      </c>
      <c r="E217" s="149">
        <v>0</v>
      </c>
      <c r="F217" s="149">
        <v>0</v>
      </c>
      <c r="G217" s="149">
        <v>2</v>
      </c>
      <c r="H217" s="196">
        <v>3</v>
      </c>
      <c r="I217" s="196">
        <v>3</v>
      </c>
      <c r="J217" s="196">
        <v>0</v>
      </c>
      <c r="K217" s="196">
        <v>7</v>
      </c>
      <c r="L217" s="196">
        <v>1</v>
      </c>
      <c r="M217" s="196">
        <v>11</v>
      </c>
      <c r="N217" s="196">
        <v>14</v>
      </c>
      <c r="O217" s="149">
        <v>18</v>
      </c>
      <c r="P217" s="149">
        <v>6</v>
      </c>
      <c r="Q217" s="149">
        <v>0</v>
      </c>
      <c r="R217" s="149">
        <v>13</v>
      </c>
      <c r="S217" s="149">
        <v>16</v>
      </c>
      <c r="T217" s="149">
        <v>35</v>
      </c>
      <c r="U217" s="149">
        <v>53</v>
      </c>
    </row>
    <row r="218" spans="1:21" ht="15" customHeight="1">
      <c r="A218" s="158" t="s">
        <v>112</v>
      </c>
      <c r="B218" s="73">
        <v>2023</v>
      </c>
      <c r="C218" s="149">
        <v>0</v>
      </c>
      <c r="D218" s="149">
        <v>0</v>
      </c>
      <c r="E218" s="149">
        <v>1</v>
      </c>
      <c r="F218" s="149">
        <v>1</v>
      </c>
      <c r="G218" s="149">
        <v>1</v>
      </c>
      <c r="H218" s="196">
        <v>8</v>
      </c>
      <c r="I218" s="196">
        <v>3</v>
      </c>
      <c r="J218" s="196">
        <v>0</v>
      </c>
      <c r="K218" s="196">
        <v>9</v>
      </c>
      <c r="L218" s="196">
        <v>10</v>
      </c>
      <c r="M218" s="196">
        <v>22</v>
      </c>
      <c r="N218" s="196">
        <v>30</v>
      </c>
      <c r="O218" s="149">
        <v>14</v>
      </c>
      <c r="P218" s="149">
        <v>11</v>
      </c>
      <c r="Q218" s="149">
        <v>0</v>
      </c>
      <c r="R218" s="149">
        <v>18</v>
      </c>
      <c r="S218" s="149">
        <v>19</v>
      </c>
      <c r="T218" s="149">
        <v>48</v>
      </c>
      <c r="U218" s="149">
        <v>62</v>
      </c>
    </row>
    <row r="219" spans="1:21" ht="15" customHeight="1">
      <c r="A219" s="158" t="s">
        <v>112</v>
      </c>
      <c r="B219" s="73">
        <v>2024</v>
      </c>
      <c r="C219" s="149">
        <v>0</v>
      </c>
      <c r="D219" s="149">
        <v>0</v>
      </c>
      <c r="E219" s="149">
        <v>2</v>
      </c>
      <c r="F219" s="149">
        <v>2</v>
      </c>
      <c r="G219" s="149">
        <v>2</v>
      </c>
      <c r="H219" s="196">
        <v>7</v>
      </c>
      <c r="I219" s="196">
        <v>1</v>
      </c>
      <c r="J219" s="196">
        <v>0</v>
      </c>
      <c r="K219" s="196">
        <v>6</v>
      </c>
      <c r="L219" s="196">
        <v>10</v>
      </c>
      <c r="M219" s="196">
        <v>17</v>
      </c>
      <c r="N219" s="196">
        <v>24</v>
      </c>
      <c r="O219" s="149">
        <v>10</v>
      </c>
      <c r="P219" s="149">
        <v>6</v>
      </c>
      <c r="Q219" s="149">
        <v>0</v>
      </c>
      <c r="R219" s="149">
        <v>15</v>
      </c>
      <c r="S219" s="149">
        <v>25</v>
      </c>
      <c r="T219" s="149">
        <v>46</v>
      </c>
      <c r="U219" s="149">
        <v>56</v>
      </c>
    </row>
    <row r="220" spans="1:21" ht="15" customHeight="1">
      <c r="A220" s="158" t="s">
        <v>112</v>
      </c>
      <c r="B220" s="73">
        <v>2025</v>
      </c>
      <c r="C220" s="149">
        <v>1</v>
      </c>
      <c r="D220" s="149">
        <v>1</v>
      </c>
      <c r="E220" s="149">
        <v>0</v>
      </c>
      <c r="F220" s="149">
        <v>1</v>
      </c>
      <c r="G220" s="149">
        <v>2</v>
      </c>
      <c r="H220" s="196">
        <v>6</v>
      </c>
      <c r="I220" s="196">
        <v>3</v>
      </c>
      <c r="J220" s="196">
        <v>1</v>
      </c>
      <c r="K220" s="196">
        <v>14</v>
      </c>
      <c r="L220" s="196">
        <v>7</v>
      </c>
      <c r="M220" s="196">
        <v>25</v>
      </c>
      <c r="N220" s="196">
        <v>31</v>
      </c>
      <c r="O220" s="149">
        <v>17</v>
      </c>
      <c r="P220" s="149">
        <v>4</v>
      </c>
      <c r="Q220" s="149">
        <v>2</v>
      </c>
      <c r="R220" s="149">
        <v>23</v>
      </c>
      <c r="S220" s="149">
        <v>25</v>
      </c>
      <c r="T220" s="149">
        <v>54</v>
      </c>
      <c r="U220" s="149">
        <v>71</v>
      </c>
    </row>
    <row r="221" spans="1:21" s="5" customFormat="1" ht="15" customHeight="1">
      <c r="A221" s="158" t="s">
        <v>112</v>
      </c>
      <c r="B221" s="141" t="s">
        <v>845</v>
      </c>
      <c r="C221" s="152">
        <v>1</v>
      </c>
      <c r="D221" s="152">
        <v>0</v>
      </c>
      <c r="E221" s="152">
        <v>1</v>
      </c>
      <c r="F221" s="152">
        <v>1</v>
      </c>
      <c r="G221" s="152">
        <v>2</v>
      </c>
      <c r="H221" s="197">
        <v>6</v>
      </c>
      <c r="I221" s="197">
        <v>3</v>
      </c>
      <c r="J221" s="197">
        <v>0</v>
      </c>
      <c r="K221" s="197">
        <v>8</v>
      </c>
      <c r="L221" s="197">
        <v>7</v>
      </c>
      <c r="M221" s="197">
        <v>18</v>
      </c>
      <c r="N221" s="197">
        <v>24</v>
      </c>
      <c r="O221" s="152">
        <v>15</v>
      </c>
      <c r="P221" s="152">
        <v>7</v>
      </c>
      <c r="Q221" s="152">
        <v>0</v>
      </c>
      <c r="R221" s="152">
        <v>16</v>
      </c>
      <c r="S221" s="152">
        <v>21</v>
      </c>
      <c r="T221" s="152">
        <v>44</v>
      </c>
      <c r="U221" s="152">
        <v>60</v>
      </c>
    </row>
    <row r="222" spans="1:21" ht="25.2" customHeight="1">
      <c r="A222" s="158" t="s">
        <v>295</v>
      </c>
      <c r="B222" s="73" t="s">
        <v>1315</v>
      </c>
      <c r="C222" s="149">
        <v>2</v>
      </c>
      <c r="D222" s="149">
        <v>1</v>
      </c>
      <c r="E222" s="149">
        <v>2</v>
      </c>
      <c r="F222" s="149">
        <v>3</v>
      </c>
      <c r="G222" s="149">
        <v>5</v>
      </c>
      <c r="H222" s="196">
        <v>10</v>
      </c>
      <c r="I222" s="196">
        <v>21</v>
      </c>
      <c r="J222" s="196">
        <v>14</v>
      </c>
      <c r="K222" s="196">
        <v>11</v>
      </c>
      <c r="L222" s="196">
        <v>37</v>
      </c>
      <c r="M222" s="196">
        <v>83</v>
      </c>
      <c r="N222" s="196">
        <v>93</v>
      </c>
      <c r="O222" s="149">
        <v>60</v>
      </c>
      <c r="P222" s="149">
        <v>89</v>
      </c>
      <c r="Q222" s="149">
        <v>56</v>
      </c>
      <c r="R222" s="149">
        <v>53</v>
      </c>
      <c r="S222" s="149">
        <v>203</v>
      </c>
      <c r="T222" s="149">
        <v>400</v>
      </c>
      <c r="U222" s="149">
        <v>460</v>
      </c>
    </row>
    <row r="223" spans="1:21" ht="15" customHeight="1">
      <c r="A223" s="158" t="s">
        <v>295</v>
      </c>
      <c r="B223" s="73">
        <v>2021</v>
      </c>
      <c r="C223" s="149">
        <v>3</v>
      </c>
      <c r="D223" s="149">
        <v>1</v>
      </c>
      <c r="E223" s="149">
        <v>0</v>
      </c>
      <c r="F223" s="149">
        <v>1</v>
      </c>
      <c r="G223" s="149">
        <v>4</v>
      </c>
      <c r="H223" s="196">
        <v>14</v>
      </c>
      <c r="I223" s="196">
        <v>15</v>
      </c>
      <c r="J223" s="196">
        <v>7</v>
      </c>
      <c r="K223" s="196">
        <v>6</v>
      </c>
      <c r="L223" s="196">
        <v>20</v>
      </c>
      <c r="M223" s="196">
        <v>48</v>
      </c>
      <c r="N223" s="196">
        <v>62</v>
      </c>
      <c r="O223" s="149">
        <v>50</v>
      </c>
      <c r="P223" s="149">
        <v>53</v>
      </c>
      <c r="Q223" s="149">
        <v>32</v>
      </c>
      <c r="R223" s="149">
        <v>40</v>
      </c>
      <c r="S223" s="149">
        <v>78</v>
      </c>
      <c r="T223" s="149">
        <v>203</v>
      </c>
      <c r="U223" s="149">
        <v>253</v>
      </c>
    </row>
    <row r="224" spans="1:21" ht="15" customHeight="1">
      <c r="A224" s="158" t="s">
        <v>295</v>
      </c>
      <c r="B224" s="73">
        <v>2022</v>
      </c>
      <c r="C224" s="149">
        <v>0</v>
      </c>
      <c r="D224" s="149">
        <v>3</v>
      </c>
      <c r="E224" s="149">
        <v>5</v>
      </c>
      <c r="F224" s="149">
        <v>8</v>
      </c>
      <c r="G224" s="149">
        <v>8</v>
      </c>
      <c r="H224" s="196">
        <v>6</v>
      </c>
      <c r="I224" s="196">
        <v>15</v>
      </c>
      <c r="J224" s="196">
        <v>4</v>
      </c>
      <c r="K224" s="196">
        <v>10</v>
      </c>
      <c r="L224" s="196">
        <v>22</v>
      </c>
      <c r="M224" s="196">
        <v>51</v>
      </c>
      <c r="N224" s="196">
        <v>57</v>
      </c>
      <c r="O224" s="149">
        <v>50</v>
      </c>
      <c r="P224" s="149">
        <v>62</v>
      </c>
      <c r="Q224" s="149">
        <v>22</v>
      </c>
      <c r="R224" s="149">
        <v>41</v>
      </c>
      <c r="S224" s="149">
        <v>95</v>
      </c>
      <c r="T224" s="149">
        <v>220</v>
      </c>
      <c r="U224" s="149">
        <v>270</v>
      </c>
    </row>
    <row r="225" spans="1:21" ht="15" customHeight="1">
      <c r="A225" s="158" t="s">
        <v>295</v>
      </c>
      <c r="B225" s="73">
        <v>2023</v>
      </c>
      <c r="C225" s="149">
        <v>0</v>
      </c>
      <c r="D225" s="149">
        <v>3</v>
      </c>
      <c r="E225" s="149">
        <v>1</v>
      </c>
      <c r="F225" s="149">
        <v>4</v>
      </c>
      <c r="G225" s="149">
        <v>4</v>
      </c>
      <c r="H225" s="196">
        <v>3</v>
      </c>
      <c r="I225" s="196">
        <v>12</v>
      </c>
      <c r="J225" s="196">
        <v>3</v>
      </c>
      <c r="K225" s="196">
        <v>8</v>
      </c>
      <c r="L225" s="196">
        <v>22</v>
      </c>
      <c r="M225" s="196">
        <v>45</v>
      </c>
      <c r="N225" s="196">
        <v>48</v>
      </c>
      <c r="O225" s="149">
        <v>24</v>
      </c>
      <c r="P225" s="149">
        <v>55</v>
      </c>
      <c r="Q225" s="149">
        <v>15</v>
      </c>
      <c r="R225" s="149">
        <v>35</v>
      </c>
      <c r="S225" s="149">
        <v>74</v>
      </c>
      <c r="T225" s="149">
        <v>179</v>
      </c>
      <c r="U225" s="149">
        <v>203</v>
      </c>
    </row>
    <row r="226" spans="1:21" ht="15" customHeight="1">
      <c r="A226" s="158" t="s">
        <v>295</v>
      </c>
      <c r="B226" s="73">
        <v>2024</v>
      </c>
      <c r="C226" s="149">
        <v>0</v>
      </c>
      <c r="D226" s="149">
        <v>1</v>
      </c>
      <c r="E226" s="149">
        <v>1</v>
      </c>
      <c r="F226" s="149">
        <v>2</v>
      </c>
      <c r="G226" s="149">
        <v>2</v>
      </c>
      <c r="H226" s="196">
        <v>9</v>
      </c>
      <c r="I226" s="196">
        <v>10</v>
      </c>
      <c r="J226" s="196">
        <v>3</v>
      </c>
      <c r="K226" s="196">
        <v>7</v>
      </c>
      <c r="L226" s="196">
        <v>28</v>
      </c>
      <c r="M226" s="196">
        <v>48</v>
      </c>
      <c r="N226" s="196">
        <v>57</v>
      </c>
      <c r="O226" s="149">
        <v>44</v>
      </c>
      <c r="P226" s="149">
        <v>34</v>
      </c>
      <c r="Q226" s="149">
        <v>15</v>
      </c>
      <c r="R226" s="149">
        <v>20</v>
      </c>
      <c r="S226" s="149">
        <v>73</v>
      </c>
      <c r="T226" s="149">
        <v>142</v>
      </c>
      <c r="U226" s="149">
        <v>186</v>
      </c>
    </row>
    <row r="227" spans="1:21" ht="15" customHeight="1">
      <c r="A227" s="158" t="s">
        <v>295</v>
      </c>
      <c r="B227" s="73">
        <v>2025</v>
      </c>
      <c r="C227" s="149">
        <v>0</v>
      </c>
      <c r="D227" s="149">
        <v>3</v>
      </c>
      <c r="E227" s="149">
        <v>1</v>
      </c>
      <c r="F227" s="149">
        <v>4</v>
      </c>
      <c r="G227" s="149">
        <v>4</v>
      </c>
      <c r="H227" s="196">
        <v>5</v>
      </c>
      <c r="I227" s="196">
        <v>28</v>
      </c>
      <c r="J227" s="196">
        <v>15</v>
      </c>
      <c r="K227" s="196">
        <v>10</v>
      </c>
      <c r="L227" s="196">
        <v>23</v>
      </c>
      <c r="M227" s="196">
        <v>76</v>
      </c>
      <c r="N227" s="196">
        <v>81</v>
      </c>
      <c r="O227" s="149">
        <v>30</v>
      </c>
      <c r="P227" s="149">
        <v>76</v>
      </c>
      <c r="Q227" s="149">
        <v>28</v>
      </c>
      <c r="R227" s="149">
        <v>29</v>
      </c>
      <c r="S227" s="149">
        <v>85</v>
      </c>
      <c r="T227" s="149">
        <v>218</v>
      </c>
      <c r="U227" s="149">
        <v>248</v>
      </c>
    </row>
    <row r="228" spans="1:21" s="5" customFormat="1" ht="15" customHeight="1">
      <c r="A228" s="158" t="s">
        <v>295</v>
      </c>
      <c r="B228" s="141" t="s">
        <v>845</v>
      </c>
      <c r="C228" s="152">
        <v>1</v>
      </c>
      <c r="D228" s="152">
        <v>2</v>
      </c>
      <c r="E228" s="152">
        <v>2</v>
      </c>
      <c r="F228" s="152">
        <v>4</v>
      </c>
      <c r="G228" s="152">
        <v>4</v>
      </c>
      <c r="H228" s="197">
        <v>7</v>
      </c>
      <c r="I228" s="197">
        <v>16</v>
      </c>
      <c r="J228" s="197">
        <v>6</v>
      </c>
      <c r="K228" s="197">
        <v>8</v>
      </c>
      <c r="L228" s="197">
        <v>23</v>
      </c>
      <c r="M228" s="197">
        <v>54</v>
      </c>
      <c r="N228" s="197">
        <v>61</v>
      </c>
      <c r="O228" s="152">
        <v>40</v>
      </c>
      <c r="P228" s="152">
        <v>56</v>
      </c>
      <c r="Q228" s="152">
        <v>22</v>
      </c>
      <c r="R228" s="152">
        <v>33</v>
      </c>
      <c r="S228" s="152">
        <v>81</v>
      </c>
      <c r="T228" s="152">
        <v>192</v>
      </c>
      <c r="U228" s="152">
        <v>232</v>
      </c>
    </row>
    <row r="229" spans="1:21" ht="25.2" customHeight="1">
      <c r="A229" s="158" t="s">
        <v>363</v>
      </c>
      <c r="B229" s="73" t="s">
        <v>1315</v>
      </c>
      <c r="C229" s="149">
        <v>57</v>
      </c>
      <c r="D229" s="149">
        <v>69</v>
      </c>
      <c r="E229" s="149">
        <v>47</v>
      </c>
      <c r="F229" s="149">
        <v>116</v>
      </c>
      <c r="G229" s="149">
        <v>174</v>
      </c>
      <c r="H229" s="196">
        <v>524</v>
      </c>
      <c r="I229" s="196">
        <v>409</v>
      </c>
      <c r="J229" s="196">
        <v>361</v>
      </c>
      <c r="K229" s="196">
        <v>464</v>
      </c>
      <c r="L229" s="196">
        <v>952</v>
      </c>
      <c r="M229" s="337">
        <v>2186</v>
      </c>
      <c r="N229" s="337">
        <v>2710</v>
      </c>
      <c r="O229" s="154">
        <v>2003</v>
      </c>
      <c r="P229" s="154">
        <v>1250</v>
      </c>
      <c r="Q229" s="154">
        <v>1060</v>
      </c>
      <c r="R229" s="154">
        <v>1985</v>
      </c>
      <c r="S229" s="154">
        <v>3910</v>
      </c>
      <c r="T229" s="154">
        <v>8204</v>
      </c>
      <c r="U229" s="154">
        <v>10207</v>
      </c>
    </row>
    <row r="230" spans="1:21" ht="15" customHeight="1">
      <c r="A230" s="158" t="s">
        <v>363</v>
      </c>
      <c r="B230" s="73">
        <v>2021</v>
      </c>
      <c r="C230" s="149">
        <v>39</v>
      </c>
      <c r="D230" s="149">
        <v>54</v>
      </c>
      <c r="E230" s="149">
        <v>35</v>
      </c>
      <c r="F230" s="149">
        <v>89</v>
      </c>
      <c r="G230" s="149">
        <v>128</v>
      </c>
      <c r="H230" s="196">
        <v>350</v>
      </c>
      <c r="I230" s="196">
        <v>260</v>
      </c>
      <c r="J230" s="196">
        <v>184</v>
      </c>
      <c r="K230" s="196">
        <v>295</v>
      </c>
      <c r="L230" s="196">
        <v>534</v>
      </c>
      <c r="M230" s="337">
        <v>1273</v>
      </c>
      <c r="N230" s="337">
        <v>1623</v>
      </c>
      <c r="O230" s="154">
        <v>1182</v>
      </c>
      <c r="P230" s="154">
        <v>704</v>
      </c>
      <c r="Q230" s="154">
        <v>525</v>
      </c>
      <c r="R230" s="154">
        <v>934</v>
      </c>
      <c r="S230" s="154">
        <v>1761</v>
      </c>
      <c r="T230" s="154">
        <v>3924</v>
      </c>
      <c r="U230" s="154">
        <v>5106</v>
      </c>
    </row>
    <row r="231" spans="1:21" ht="15" customHeight="1">
      <c r="A231" s="158" t="s">
        <v>363</v>
      </c>
      <c r="B231" s="73">
        <v>2022</v>
      </c>
      <c r="C231" s="149">
        <v>63</v>
      </c>
      <c r="D231" s="149">
        <v>65</v>
      </c>
      <c r="E231" s="149">
        <v>37</v>
      </c>
      <c r="F231" s="149">
        <v>102</v>
      </c>
      <c r="G231" s="149">
        <v>165</v>
      </c>
      <c r="H231" s="196">
        <v>326</v>
      </c>
      <c r="I231" s="196">
        <v>316</v>
      </c>
      <c r="J231" s="196">
        <v>217</v>
      </c>
      <c r="K231" s="196">
        <v>314</v>
      </c>
      <c r="L231" s="196">
        <v>612</v>
      </c>
      <c r="M231" s="337">
        <v>1459</v>
      </c>
      <c r="N231" s="337">
        <v>1785</v>
      </c>
      <c r="O231" s="154">
        <v>1113</v>
      </c>
      <c r="P231" s="154">
        <v>884</v>
      </c>
      <c r="Q231" s="154">
        <v>596</v>
      </c>
      <c r="R231" s="154">
        <v>1051</v>
      </c>
      <c r="S231" s="154">
        <v>1997</v>
      </c>
      <c r="T231" s="154">
        <v>4528</v>
      </c>
      <c r="U231" s="154">
        <v>5641</v>
      </c>
    </row>
    <row r="232" spans="1:21" ht="15" customHeight="1">
      <c r="A232" s="158" t="s">
        <v>363</v>
      </c>
      <c r="B232" s="73">
        <v>2023</v>
      </c>
      <c r="C232" s="149">
        <v>43</v>
      </c>
      <c r="D232" s="149">
        <v>55</v>
      </c>
      <c r="E232" s="149">
        <v>45</v>
      </c>
      <c r="F232" s="149">
        <v>100</v>
      </c>
      <c r="G232" s="149">
        <v>143</v>
      </c>
      <c r="H232" s="196">
        <v>444</v>
      </c>
      <c r="I232" s="196">
        <v>283</v>
      </c>
      <c r="J232" s="196">
        <v>230</v>
      </c>
      <c r="K232" s="196">
        <v>345</v>
      </c>
      <c r="L232" s="196">
        <v>651</v>
      </c>
      <c r="M232" s="337">
        <v>1509</v>
      </c>
      <c r="N232" s="337">
        <v>1953</v>
      </c>
      <c r="O232" s="154">
        <v>1441</v>
      </c>
      <c r="P232" s="154">
        <v>757</v>
      </c>
      <c r="Q232" s="154">
        <v>620</v>
      </c>
      <c r="R232" s="154">
        <v>1098</v>
      </c>
      <c r="S232" s="154">
        <v>1918</v>
      </c>
      <c r="T232" s="154">
        <v>4393</v>
      </c>
      <c r="U232" s="154">
        <v>5834</v>
      </c>
    </row>
    <row r="233" spans="1:21" ht="15" customHeight="1">
      <c r="A233" s="158" t="s">
        <v>363</v>
      </c>
      <c r="B233" s="73">
        <v>2024</v>
      </c>
      <c r="C233" s="149">
        <v>52</v>
      </c>
      <c r="D233" s="149">
        <v>60</v>
      </c>
      <c r="E233" s="149">
        <v>48</v>
      </c>
      <c r="F233" s="149">
        <v>108</v>
      </c>
      <c r="G233" s="149">
        <v>160</v>
      </c>
      <c r="H233" s="196">
        <v>424</v>
      </c>
      <c r="I233" s="196">
        <v>274</v>
      </c>
      <c r="J233" s="196">
        <v>206</v>
      </c>
      <c r="K233" s="196">
        <v>388</v>
      </c>
      <c r="L233" s="196">
        <v>686</v>
      </c>
      <c r="M233" s="337">
        <v>1554</v>
      </c>
      <c r="N233" s="337">
        <v>1978</v>
      </c>
      <c r="O233" s="154">
        <v>1346</v>
      </c>
      <c r="P233" s="154">
        <v>694</v>
      </c>
      <c r="Q233" s="154">
        <v>566</v>
      </c>
      <c r="R233" s="154">
        <v>1122</v>
      </c>
      <c r="S233" s="154">
        <v>2004</v>
      </c>
      <c r="T233" s="154">
        <v>4386</v>
      </c>
      <c r="U233" s="154">
        <v>5732</v>
      </c>
    </row>
    <row r="234" spans="1:21" ht="15" customHeight="1">
      <c r="A234" s="158" t="s">
        <v>363</v>
      </c>
      <c r="B234" s="73">
        <v>2025</v>
      </c>
      <c r="C234" s="149">
        <v>39</v>
      </c>
      <c r="D234" s="149">
        <v>54</v>
      </c>
      <c r="E234" s="149">
        <v>40</v>
      </c>
      <c r="F234" s="149">
        <v>94</v>
      </c>
      <c r="G234" s="149">
        <v>133</v>
      </c>
      <c r="H234" s="196">
        <v>361</v>
      </c>
      <c r="I234" s="196">
        <v>302</v>
      </c>
      <c r="J234" s="196">
        <v>248</v>
      </c>
      <c r="K234" s="196">
        <v>332</v>
      </c>
      <c r="L234" s="196">
        <v>665</v>
      </c>
      <c r="M234" s="337">
        <v>1547</v>
      </c>
      <c r="N234" s="337">
        <v>1908</v>
      </c>
      <c r="O234" s="154">
        <v>1237</v>
      </c>
      <c r="P234" s="154">
        <v>768</v>
      </c>
      <c r="Q234" s="154">
        <v>616</v>
      </c>
      <c r="R234" s="154">
        <v>1018</v>
      </c>
      <c r="S234" s="154">
        <v>1919</v>
      </c>
      <c r="T234" s="154">
        <v>4321</v>
      </c>
      <c r="U234" s="154">
        <v>5558</v>
      </c>
    </row>
    <row r="235" spans="1:21" s="5" customFormat="1" ht="15" customHeight="1">
      <c r="A235" s="158" t="s">
        <v>363</v>
      </c>
      <c r="B235" s="141" t="s">
        <v>845</v>
      </c>
      <c r="C235" s="152">
        <v>47</v>
      </c>
      <c r="D235" s="152">
        <v>58</v>
      </c>
      <c r="E235" s="152">
        <v>41</v>
      </c>
      <c r="F235" s="152">
        <v>99</v>
      </c>
      <c r="G235" s="152">
        <v>146</v>
      </c>
      <c r="H235" s="152">
        <v>381</v>
      </c>
      <c r="I235" s="152">
        <v>287</v>
      </c>
      <c r="J235" s="152">
        <v>217</v>
      </c>
      <c r="K235" s="152">
        <v>335</v>
      </c>
      <c r="L235" s="152">
        <v>630</v>
      </c>
      <c r="M235" s="171">
        <v>1468</v>
      </c>
      <c r="N235" s="171">
        <v>1849</v>
      </c>
      <c r="O235" s="171">
        <v>1264</v>
      </c>
      <c r="P235" s="171">
        <v>761</v>
      </c>
      <c r="Q235" s="171">
        <v>585</v>
      </c>
      <c r="R235" s="171">
        <v>1045</v>
      </c>
      <c r="S235" s="171">
        <v>1920</v>
      </c>
      <c r="T235" s="171">
        <v>4310</v>
      </c>
      <c r="U235" s="171">
        <v>5574</v>
      </c>
    </row>
  </sheetData>
  <pageMargins left="0.70866141732283472" right="0.70866141732283472" top="0.74803149606299213" bottom="0.74803149606299213" header="0.31496062992125984" footer="0.31496062992125984"/>
  <pageSetup paperSize="9" scale="41" orientation="portrait" horizontalDpi="1200" verticalDpi="1200" r:id="rId1"/>
  <tableParts count="1">
    <tablePart r:id="rId2"/>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A2A3-E7FA-4085-9CA4-B3F9F9DA80E0}">
  <dimension ref="A1:J47"/>
  <sheetViews>
    <sheetView workbookViewId="0"/>
  </sheetViews>
  <sheetFormatPr defaultRowHeight="13.2"/>
  <cols>
    <col min="1" max="1" width="37.44140625" customWidth="1"/>
    <col min="2" max="2" width="15.6640625" customWidth="1"/>
    <col min="3" max="3" width="16.33203125" bestFit="1" customWidth="1"/>
    <col min="4" max="10" width="15.6640625" customWidth="1"/>
  </cols>
  <sheetData>
    <row r="1" spans="1:10" ht="21" customHeight="1">
      <c r="A1" s="65" t="s">
        <v>1470</v>
      </c>
    </row>
    <row r="2" spans="1:10" s="49" customFormat="1" ht="15">
      <c r="A2" s="447" t="s">
        <v>1758</v>
      </c>
      <c r="C2" s="58"/>
      <c r="D2" s="58"/>
      <c r="E2" s="58"/>
      <c r="F2" s="58"/>
      <c r="G2" s="58"/>
      <c r="H2" s="58"/>
      <c r="I2" s="58"/>
      <c r="J2" s="58"/>
    </row>
    <row r="3" spans="1:10" ht="30" customHeight="1">
      <c r="A3" s="440" t="s">
        <v>540</v>
      </c>
    </row>
    <row r="4" spans="1:10" s="5" customFormat="1" ht="42.6" customHeight="1">
      <c r="A4" s="141" t="s">
        <v>868</v>
      </c>
      <c r="B4" s="103" t="s">
        <v>1175</v>
      </c>
      <c r="C4" s="103" t="s">
        <v>1472</v>
      </c>
      <c r="D4" s="103" t="s">
        <v>1176</v>
      </c>
      <c r="E4" s="103" t="s">
        <v>849</v>
      </c>
      <c r="F4" s="103" t="s">
        <v>1177</v>
      </c>
      <c r="G4" s="103" t="s">
        <v>850</v>
      </c>
      <c r="H4" s="103" t="s">
        <v>1178</v>
      </c>
      <c r="I4" s="103" t="s">
        <v>1179</v>
      </c>
      <c r="J4" s="103" t="s">
        <v>1180</v>
      </c>
    </row>
    <row r="5" spans="1:10" s="5" customFormat="1" ht="25.2" customHeight="1">
      <c r="A5" s="141" t="s">
        <v>1471</v>
      </c>
      <c r="B5" s="156">
        <v>24</v>
      </c>
      <c r="C5" s="156">
        <v>24</v>
      </c>
      <c r="D5" s="156">
        <v>24</v>
      </c>
      <c r="E5" s="156">
        <v>24</v>
      </c>
      <c r="F5" s="156">
        <v>24</v>
      </c>
      <c r="G5" s="156">
        <v>24</v>
      </c>
      <c r="H5" s="156">
        <v>24</v>
      </c>
      <c r="I5" s="156">
        <v>24</v>
      </c>
      <c r="J5" s="156">
        <v>358</v>
      </c>
    </row>
    <row r="6" spans="1:10" ht="15" customHeight="1">
      <c r="A6" s="50" t="s">
        <v>621</v>
      </c>
      <c r="B6" s="88">
        <v>4</v>
      </c>
      <c r="C6" s="88">
        <v>83</v>
      </c>
      <c r="D6" s="88">
        <v>227</v>
      </c>
      <c r="E6" s="88">
        <v>2</v>
      </c>
      <c r="F6" s="88">
        <v>39</v>
      </c>
      <c r="G6" s="88">
        <v>76</v>
      </c>
      <c r="H6" s="88">
        <v>2</v>
      </c>
      <c r="I6" s="88">
        <v>37</v>
      </c>
      <c r="J6" s="88">
        <v>83</v>
      </c>
    </row>
    <row r="7" spans="1:10" ht="15" customHeight="1">
      <c r="A7" s="50" t="s">
        <v>622</v>
      </c>
      <c r="B7" s="88">
        <v>15</v>
      </c>
      <c r="C7" s="88">
        <v>185</v>
      </c>
      <c r="D7" s="88">
        <v>435</v>
      </c>
      <c r="E7" s="88">
        <v>11</v>
      </c>
      <c r="F7" s="88">
        <v>96</v>
      </c>
      <c r="G7" s="88">
        <v>188</v>
      </c>
      <c r="H7" s="88">
        <v>10</v>
      </c>
      <c r="I7" s="88">
        <v>103</v>
      </c>
      <c r="J7" s="88">
        <v>222</v>
      </c>
    </row>
    <row r="8" spans="1:10" ht="15" customHeight="1">
      <c r="A8" s="50" t="s">
        <v>623</v>
      </c>
      <c r="B8" s="88">
        <v>5</v>
      </c>
      <c r="C8" s="88">
        <v>46</v>
      </c>
      <c r="D8" s="88" t="s">
        <v>283</v>
      </c>
      <c r="E8" s="88">
        <v>9</v>
      </c>
      <c r="F8" s="88">
        <v>31</v>
      </c>
      <c r="G8" s="88">
        <v>65</v>
      </c>
      <c r="H8" s="88">
        <v>5</v>
      </c>
      <c r="I8" s="88">
        <v>25</v>
      </c>
      <c r="J8" s="88">
        <v>54</v>
      </c>
    </row>
    <row r="9" spans="1:10" s="5" customFormat="1" ht="25.2" customHeight="1">
      <c r="A9" s="141" t="s">
        <v>650</v>
      </c>
      <c r="B9" s="156">
        <v>18</v>
      </c>
      <c r="C9" s="156">
        <v>197</v>
      </c>
      <c r="D9" s="156">
        <v>594</v>
      </c>
      <c r="E9" s="156">
        <v>14</v>
      </c>
      <c r="F9" s="156">
        <v>181</v>
      </c>
      <c r="G9" s="156">
        <v>528</v>
      </c>
      <c r="H9" s="156">
        <v>11</v>
      </c>
      <c r="I9" s="156">
        <v>172</v>
      </c>
      <c r="J9" s="156">
        <v>518</v>
      </c>
    </row>
    <row r="10" spans="1:10" ht="15" customHeight="1">
      <c r="A10" s="50" t="s">
        <v>624</v>
      </c>
      <c r="B10" s="88">
        <v>1</v>
      </c>
      <c r="C10" s="88">
        <v>47</v>
      </c>
      <c r="D10" s="88">
        <v>157</v>
      </c>
      <c r="E10" s="88">
        <v>1</v>
      </c>
      <c r="F10" s="88">
        <v>53</v>
      </c>
      <c r="G10" s="88">
        <v>172</v>
      </c>
      <c r="H10" s="88">
        <v>1</v>
      </c>
      <c r="I10" s="88">
        <v>48</v>
      </c>
      <c r="J10" s="88">
        <v>163</v>
      </c>
    </row>
    <row r="11" spans="1:10" ht="15" customHeight="1">
      <c r="A11" s="50" t="s">
        <v>625</v>
      </c>
      <c r="B11" s="88">
        <v>6</v>
      </c>
      <c r="C11" s="88">
        <v>57</v>
      </c>
      <c r="D11" s="88">
        <v>170</v>
      </c>
      <c r="E11" s="88">
        <v>7</v>
      </c>
      <c r="F11" s="88">
        <v>48</v>
      </c>
      <c r="G11" s="88">
        <v>123</v>
      </c>
      <c r="H11" s="88">
        <v>4</v>
      </c>
      <c r="I11" s="88">
        <v>45</v>
      </c>
      <c r="J11" s="88">
        <v>138</v>
      </c>
    </row>
    <row r="12" spans="1:10" ht="15" customHeight="1">
      <c r="A12" s="50" t="s">
        <v>626</v>
      </c>
      <c r="B12" s="88">
        <v>11</v>
      </c>
      <c r="C12" s="88">
        <v>93</v>
      </c>
      <c r="D12" s="88">
        <v>267</v>
      </c>
      <c r="E12" s="88">
        <v>6</v>
      </c>
      <c r="F12" s="88">
        <v>80</v>
      </c>
      <c r="G12" s="88">
        <v>233</v>
      </c>
      <c r="H12" s="88">
        <v>6</v>
      </c>
      <c r="I12" s="88">
        <v>80</v>
      </c>
      <c r="J12" s="88">
        <v>217</v>
      </c>
    </row>
    <row r="13" spans="1:10" s="5" customFormat="1" ht="25.2" customHeight="1">
      <c r="A13" s="141" t="s">
        <v>1170</v>
      </c>
      <c r="B13" s="156">
        <v>8</v>
      </c>
      <c r="C13" s="156">
        <v>120</v>
      </c>
      <c r="D13" s="156">
        <v>401</v>
      </c>
      <c r="E13" s="156">
        <v>7</v>
      </c>
      <c r="F13" s="156">
        <v>73</v>
      </c>
      <c r="G13" s="156">
        <v>189</v>
      </c>
      <c r="H13" s="156">
        <v>10</v>
      </c>
      <c r="I13" s="156">
        <v>76</v>
      </c>
      <c r="J13" s="156">
        <v>195</v>
      </c>
    </row>
    <row r="14" spans="1:10" ht="15" customHeight="1">
      <c r="A14" s="50" t="s">
        <v>627</v>
      </c>
      <c r="B14" s="88">
        <v>6</v>
      </c>
      <c r="C14" s="88">
        <v>86</v>
      </c>
      <c r="D14" s="88">
        <v>255</v>
      </c>
      <c r="E14" s="88">
        <v>5</v>
      </c>
      <c r="F14" s="88">
        <v>42</v>
      </c>
      <c r="G14" s="88">
        <v>118</v>
      </c>
      <c r="H14" s="88">
        <v>8</v>
      </c>
      <c r="I14" s="88">
        <v>52</v>
      </c>
      <c r="J14" s="88">
        <v>135</v>
      </c>
    </row>
    <row r="15" spans="1:10" ht="15" customHeight="1">
      <c r="A15" s="50" t="s">
        <v>628</v>
      </c>
      <c r="B15" s="88">
        <v>2</v>
      </c>
      <c r="C15" s="88">
        <v>34</v>
      </c>
      <c r="D15" s="88">
        <v>147</v>
      </c>
      <c r="E15" s="88">
        <v>2</v>
      </c>
      <c r="F15" s="88">
        <v>31</v>
      </c>
      <c r="G15" s="88">
        <v>71</v>
      </c>
      <c r="H15" s="88">
        <v>2</v>
      </c>
      <c r="I15" s="88">
        <v>24</v>
      </c>
      <c r="J15" s="88">
        <v>60</v>
      </c>
    </row>
    <row r="16" spans="1:10" s="5" customFormat="1" ht="25.2" customHeight="1">
      <c r="A16" s="141" t="s">
        <v>651</v>
      </c>
      <c r="B16" s="156">
        <v>9</v>
      </c>
      <c r="C16" s="156">
        <v>162</v>
      </c>
      <c r="D16" s="156">
        <v>584</v>
      </c>
      <c r="E16" s="156">
        <v>3</v>
      </c>
      <c r="F16" s="156">
        <v>82</v>
      </c>
      <c r="G16" s="156">
        <v>238</v>
      </c>
      <c r="H16" s="156">
        <v>9</v>
      </c>
      <c r="I16" s="156">
        <v>94</v>
      </c>
      <c r="J16" s="156">
        <v>276</v>
      </c>
    </row>
    <row r="17" spans="1:10" ht="15" customHeight="1">
      <c r="A17" s="50" t="s">
        <v>629</v>
      </c>
      <c r="B17" s="88">
        <v>0</v>
      </c>
      <c r="C17" s="88">
        <v>18</v>
      </c>
      <c r="D17" s="88">
        <v>70</v>
      </c>
      <c r="E17" s="88">
        <v>0</v>
      </c>
      <c r="F17" s="88">
        <v>8</v>
      </c>
      <c r="G17" s="88">
        <v>27</v>
      </c>
      <c r="H17" s="88">
        <v>1</v>
      </c>
      <c r="I17" s="88">
        <v>11</v>
      </c>
      <c r="J17" s="88">
        <v>29</v>
      </c>
    </row>
    <row r="18" spans="1:10" ht="15" customHeight="1">
      <c r="A18" s="50" t="s">
        <v>630</v>
      </c>
      <c r="B18" s="88">
        <v>6</v>
      </c>
      <c r="C18" s="88">
        <v>72</v>
      </c>
      <c r="D18" s="88">
        <v>227</v>
      </c>
      <c r="E18" s="88">
        <v>1</v>
      </c>
      <c r="F18" s="88">
        <v>37</v>
      </c>
      <c r="G18" s="88">
        <v>108</v>
      </c>
      <c r="H18" s="88">
        <v>3</v>
      </c>
      <c r="I18" s="88">
        <v>41</v>
      </c>
      <c r="J18" s="88">
        <v>120</v>
      </c>
    </row>
    <row r="19" spans="1:10" ht="15" customHeight="1">
      <c r="A19" s="50" t="s">
        <v>631</v>
      </c>
      <c r="B19" s="88">
        <v>3</v>
      </c>
      <c r="C19" s="88">
        <v>72</v>
      </c>
      <c r="D19" s="88">
        <v>287</v>
      </c>
      <c r="E19" s="88">
        <v>2</v>
      </c>
      <c r="F19" s="88">
        <v>37</v>
      </c>
      <c r="G19" s="88">
        <v>103</v>
      </c>
      <c r="H19" s="88">
        <v>4</v>
      </c>
      <c r="I19" s="88">
        <v>41</v>
      </c>
      <c r="J19" s="88">
        <v>127</v>
      </c>
    </row>
    <row r="20" spans="1:10" s="5" customFormat="1" ht="25.2" customHeight="1">
      <c r="A20" s="141" t="s">
        <v>1171</v>
      </c>
      <c r="B20" s="156">
        <v>11</v>
      </c>
      <c r="C20" s="156">
        <v>111</v>
      </c>
      <c r="D20" s="156">
        <v>371</v>
      </c>
      <c r="E20" s="156">
        <v>12</v>
      </c>
      <c r="F20" s="156">
        <v>93</v>
      </c>
      <c r="G20" s="156">
        <v>323</v>
      </c>
      <c r="H20" s="156">
        <v>8</v>
      </c>
      <c r="I20" s="156">
        <v>80</v>
      </c>
      <c r="J20" s="156">
        <v>255</v>
      </c>
    </row>
    <row r="21" spans="1:10" s="5" customFormat="1" ht="25.2" customHeight="1">
      <c r="A21" s="141" t="s">
        <v>652</v>
      </c>
      <c r="B21" s="156">
        <v>12</v>
      </c>
      <c r="C21" s="156">
        <v>196</v>
      </c>
      <c r="D21" s="156">
        <v>694</v>
      </c>
      <c r="E21" s="156">
        <v>12</v>
      </c>
      <c r="F21" s="156">
        <v>117</v>
      </c>
      <c r="G21" s="156">
        <v>342</v>
      </c>
      <c r="H21" s="156">
        <v>14</v>
      </c>
      <c r="I21" s="156">
        <v>122</v>
      </c>
      <c r="J21" s="156">
        <v>340</v>
      </c>
    </row>
    <row r="22" spans="1:10" ht="15" customHeight="1">
      <c r="A22" s="50" t="s">
        <v>632</v>
      </c>
      <c r="B22" s="88">
        <v>4</v>
      </c>
      <c r="C22" s="88">
        <v>68</v>
      </c>
      <c r="D22" s="88">
        <v>233</v>
      </c>
      <c r="E22" s="88">
        <v>5</v>
      </c>
      <c r="F22" s="88">
        <v>36</v>
      </c>
      <c r="G22" s="88">
        <v>116</v>
      </c>
      <c r="H22" s="88">
        <v>4</v>
      </c>
      <c r="I22" s="88">
        <v>41</v>
      </c>
      <c r="J22" s="88">
        <v>121</v>
      </c>
    </row>
    <row r="23" spans="1:10" ht="15" customHeight="1">
      <c r="A23" s="50" t="s">
        <v>633</v>
      </c>
      <c r="B23" s="88">
        <v>3</v>
      </c>
      <c r="C23" s="88">
        <v>60</v>
      </c>
      <c r="D23" s="88">
        <v>234</v>
      </c>
      <c r="E23" s="88">
        <v>5</v>
      </c>
      <c r="F23" s="88">
        <v>33</v>
      </c>
      <c r="G23" s="88">
        <v>116</v>
      </c>
      <c r="H23" s="88">
        <v>6</v>
      </c>
      <c r="I23" s="88">
        <v>41</v>
      </c>
      <c r="J23" s="88">
        <v>124</v>
      </c>
    </row>
    <row r="24" spans="1:10" ht="15" customHeight="1">
      <c r="A24" s="50" t="s">
        <v>634</v>
      </c>
      <c r="B24" s="88">
        <v>5</v>
      </c>
      <c r="C24" s="88">
        <v>67</v>
      </c>
      <c r="D24" s="88">
        <v>227</v>
      </c>
      <c r="E24" s="88">
        <v>2</v>
      </c>
      <c r="F24" s="88">
        <v>48</v>
      </c>
      <c r="G24" s="88">
        <v>110</v>
      </c>
      <c r="H24" s="88">
        <v>4</v>
      </c>
      <c r="I24" s="88">
        <v>40</v>
      </c>
      <c r="J24" s="88">
        <v>95</v>
      </c>
    </row>
    <row r="25" spans="1:10" s="5" customFormat="1" ht="25.2" customHeight="1">
      <c r="A25" s="141" t="s">
        <v>653</v>
      </c>
      <c r="B25" s="156">
        <v>12</v>
      </c>
      <c r="C25" s="156">
        <v>349</v>
      </c>
      <c r="D25" s="156">
        <v>1652</v>
      </c>
      <c r="E25" s="156">
        <v>10</v>
      </c>
      <c r="F25" s="156">
        <v>290</v>
      </c>
      <c r="G25" s="156">
        <v>883</v>
      </c>
      <c r="H25" s="156">
        <v>10</v>
      </c>
      <c r="I25" s="156">
        <v>265</v>
      </c>
      <c r="J25" s="156">
        <v>874</v>
      </c>
    </row>
    <row r="26" spans="1:10" ht="15" customHeight="1">
      <c r="A26" s="50" t="s">
        <v>635</v>
      </c>
      <c r="B26" s="88">
        <v>12</v>
      </c>
      <c r="C26" s="88">
        <v>297</v>
      </c>
      <c r="D26" s="88">
        <v>1432</v>
      </c>
      <c r="E26" s="88">
        <v>8</v>
      </c>
      <c r="F26" s="88">
        <v>241</v>
      </c>
      <c r="G26" s="88">
        <v>740</v>
      </c>
      <c r="H26" s="88">
        <v>8</v>
      </c>
      <c r="I26" s="88">
        <v>225</v>
      </c>
      <c r="J26" s="88">
        <v>749</v>
      </c>
    </row>
    <row r="27" spans="1:10" ht="15" customHeight="1">
      <c r="A27" s="50" t="s">
        <v>636</v>
      </c>
      <c r="B27" s="88">
        <v>0</v>
      </c>
      <c r="C27" s="88">
        <v>24</v>
      </c>
      <c r="D27" s="88">
        <v>110</v>
      </c>
      <c r="E27" s="88">
        <v>0</v>
      </c>
      <c r="F27" s="88">
        <v>21</v>
      </c>
      <c r="G27" s="88">
        <v>60</v>
      </c>
      <c r="H27" s="88">
        <v>1</v>
      </c>
      <c r="I27" s="88">
        <v>19</v>
      </c>
      <c r="J27" s="88">
        <v>51</v>
      </c>
    </row>
    <row r="28" spans="1:10" ht="15" customHeight="1">
      <c r="A28" s="50" t="s">
        <v>637</v>
      </c>
      <c r="B28" s="88">
        <v>0</v>
      </c>
      <c r="C28" s="88">
        <v>27</v>
      </c>
      <c r="D28" s="88">
        <v>110</v>
      </c>
      <c r="E28" s="88">
        <v>2</v>
      </c>
      <c r="F28" s="88">
        <v>28</v>
      </c>
      <c r="G28" s="88">
        <v>83</v>
      </c>
      <c r="H28" s="88">
        <v>1</v>
      </c>
      <c r="I28" s="88">
        <v>22</v>
      </c>
      <c r="J28" s="88">
        <v>75</v>
      </c>
    </row>
    <row r="29" spans="1:10" s="5" customFormat="1" ht="25.2" customHeight="1">
      <c r="A29" s="141" t="s">
        <v>1172</v>
      </c>
      <c r="B29" s="156">
        <v>20</v>
      </c>
      <c r="C29" s="156">
        <v>304</v>
      </c>
      <c r="D29" s="156">
        <v>1170</v>
      </c>
      <c r="E29" s="156">
        <v>11</v>
      </c>
      <c r="F29" s="156">
        <v>188</v>
      </c>
      <c r="G29" s="156">
        <v>517</v>
      </c>
      <c r="H29" s="156">
        <v>15</v>
      </c>
      <c r="I29" s="156">
        <v>181</v>
      </c>
      <c r="J29" s="156">
        <v>585</v>
      </c>
    </row>
    <row r="30" spans="1:10" ht="15" customHeight="1">
      <c r="A30" s="50" t="s">
        <v>638</v>
      </c>
      <c r="B30" s="88">
        <v>5</v>
      </c>
      <c r="C30" s="88">
        <v>93</v>
      </c>
      <c r="D30" s="88">
        <v>460</v>
      </c>
      <c r="E30" s="88">
        <v>4</v>
      </c>
      <c r="F30" s="88">
        <v>81</v>
      </c>
      <c r="G30" s="88">
        <v>248</v>
      </c>
      <c r="H30" s="88">
        <v>4</v>
      </c>
      <c r="I30" s="88">
        <v>61</v>
      </c>
      <c r="J30" s="88">
        <v>232</v>
      </c>
    </row>
    <row r="31" spans="1:10" ht="15" customHeight="1">
      <c r="A31" s="50" t="s">
        <v>639</v>
      </c>
      <c r="B31" s="88">
        <v>3</v>
      </c>
      <c r="C31" s="88">
        <v>57</v>
      </c>
      <c r="D31" s="88">
        <v>213</v>
      </c>
      <c r="E31" s="88">
        <v>1</v>
      </c>
      <c r="F31" s="88">
        <v>28</v>
      </c>
      <c r="G31" s="88">
        <v>76</v>
      </c>
      <c r="H31" s="88">
        <v>2</v>
      </c>
      <c r="I31" s="88">
        <v>32</v>
      </c>
      <c r="J31" s="88">
        <v>111</v>
      </c>
    </row>
    <row r="32" spans="1:10" ht="15" customHeight="1">
      <c r="A32" s="50" t="s">
        <v>640</v>
      </c>
      <c r="B32" s="88">
        <v>3</v>
      </c>
      <c r="C32" s="88">
        <v>57</v>
      </c>
      <c r="D32" s="88">
        <v>217</v>
      </c>
      <c r="E32" s="88">
        <v>0</v>
      </c>
      <c r="F32" s="88">
        <v>25</v>
      </c>
      <c r="G32" s="88">
        <v>81</v>
      </c>
      <c r="H32" s="88">
        <v>2</v>
      </c>
      <c r="I32" s="88">
        <v>31</v>
      </c>
      <c r="J32" s="88">
        <v>105</v>
      </c>
    </row>
    <row r="33" spans="1:10" ht="15" customHeight="1">
      <c r="A33" s="50" t="s">
        <v>641</v>
      </c>
      <c r="B33" s="88">
        <v>9</v>
      </c>
      <c r="C33" s="88">
        <v>96</v>
      </c>
      <c r="D33" s="88">
        <v>281</v>
      </c>
      <c r="E33" s="88">
        <v>6</v>
      </c>
      <c r="F33" s="88">
        <v>54</v>
      </c>
      <c r="G33" s="88">
        <v>112</v>
      </c>
      <c r="H33" s="88">
        <v>8</v>
      </c>
      <c r="I33" s="88">
        <v>57</v>
      </c>
      <c r="J33" s="88">
        <v>137</v>
      </c>
    </row>
    <row r="34" spans="1:10" s="5" customFormat="1" ht="25.2" customHeight="1">
      <c r="A34" s="141" t="s">
        <v>654</v>
      </c>
      <c r="B34" s="156">
        <v>7</v>
      </c>
      <c r="C34" s="156">
        <v>288</v>
      </c>
      <c r="D34" s="156">
        <v>1234</v>
      </c>
      <c r="E34" s="156">
        <v>4</v>
      </c>
      <c r="F34" s="156">
        <v>149</v>
      </c>
      <c r="G34" s="156">
        <v>596</v>
      </c>
      <c r="H34" s="156">
        <v>5</v>
      </c>
      <c r="I34" s="156">
        <v>151</v>
      </c>
      <c r="J34" s="156">
        <v>592</v>
      </c>
    </row>
    <row r="35" spans="1:10" s="5" customFormat="1" ht="25.2" customHeight="1">
      <c r="A35" s="141" t="s">
        <v>1173</v>
      </c>
      <c r="B35" s="156">
        <v>21</v>
      </c>
      <c r="C35" s="156">
        <v>174</v>
      </c>
      <c r="D35" s="156">
        <v>602</v>
      </c>
      <c r="E35" s="156">
        <v>24</v>
      </c>
      <c r="F35" s="156">
        <v>145</v>
      </c>
      <c r="G35" s="156">
        <v>434</v>
      </c>
      <c r="H35" s="156">
        <v>22</v>
      </c>
      <c r="I35" s="156">
        <v>166</v>
      </c>
      <c r="J35" s="156">
        <v>408</v>
      </c>
    </row>
    <row r="36" spans="1:10" ht="15" customHeight="1">
      <c r="A36" s="50" t="s">
        <v>642</v>
      </c>
      <c r="B36" s="88">
        <v>18</v>
      </c>
      <c r="C36" s="88">
        <v>150</v>
      </c>
      <c r="D36" s="88">
        <v>523</v>
      </c>
      <c r="E36" s="88">
        <v>21</v>
      </c>
      <c r="F36" s="88">
        <v>135</v>
      </c>
      <c r="G36" s="88">
        <v>396</v>
      </c>
      <c r="H36" s="88">
        <v>20</v>
      </c>
      <c r="I36" s="88">
        <v>149</v>
      </c>
      <c r="J36" s="88">
        <v>361</v>
      </c>
    </row>
    <row r="37" spans="1:10" ht="15" customHeight="1">
      <c r="A37" s="50" t="s">
        <v>643</v>
      </c>
      <c r="B37" s="88">
        <v>1</v>
      </c>
      <c r="C37" s="88">
        <v>7</v>
      </c>
      <c r="D37" s="88">
        <v>20</v>
      </c>
      <c r="E37" s="88">
        <v>2</v>
      </c>
      <c r="F37" s="88">
        <v>3</v>
      </c>
      <c r="G37" s="88">
        <v>9</v>
      </c>
      <c r="H37" s="88">
        <v>2</v>
      </c>
      <c r="I37" s="88">
        <v>5</v>
      </c>
      <c r="J37" s="88">
        <v>15</v>
      </c>
    </row>
    <row r="38" spans="1:10" ht="15" customHeight="1">
      <c r="A38" s="50" t="s">
        <v>644</v>
      </c>
      <c r="B38" s="88">
        <v>1</v>
      </c>
      <c r="C38" s="88">
        <v>8</v>
      </c>
      <c r="D38" s="88">
        <v>28</v>
      </c>
      <c r="E38" s="88">
        <v>0</v>
      </c>
      <c r="F38" s="88">
        <v>4</v>
      </c>
      <c r="G38" s="88">
        <v>11</v>
      </c>
      <c r="H38" s="88">
        <v>1</v>
      </c>
      <c r="I38" s="88">
        <v>5</v>
      </c>
      <c r="J38" s="88">
        <v>13</v>
      </c>
    </row>
    <row r="39" spans="1:10" ht="15" customHeight="1">
      <c r="A39" s="50" t="s">
        <v>645</v>
      </c>
      <c r="B39" s="88">
        <v>1</v>
      </c>
      <c r="C39" s="88">
        <v>9</v>
      </c>
      <c r="D39" s="88">
        <v>31</v>
      </c>
      <c r="E39" s="88">
        <v>1</v>
      </c>
      <c r="F39" s="88">
        <v>3</v>
      </c>
      <c r="G39" s="88">
        <v>18</v>
      </c>
      <c r="H39" s="88">
        <v>0</v>
      </c>
      <c r="I39" s="88">
        <v>7</v>
      </c>
      <c r="J39" s="88">
        <v>19</v>
      </c>
    </row>
    <row r="40" spans="1:10" s="5" customFormat="1" ht="25.2" customHeight="1">
      <c r="A40" s="141" t="s">
        <v>655</v>
      </c>
      <c r="B40" s="156">
        <v>10</v>
      </c>
      <c r="C40" s="156">
        <v>137</v>
      </c>
      <c r="D40" s="156">
        <v>511</v>
      </c>
      <c r="E40" s="156">
        <v>4</v>
      </c>
      <c r="F40" s="156">
        <v>143</v>
      </c>
      <c r="G40" s="156">
        <v>395</v>
      </c>
      <c r="H40" s="156">
        <v>7</v>
      </c>
      <c r="I40" s="156">
        <v>110</v>
      </c>
      <c r="J40" s="156">
        <v>360</v>
      </c>
    </row>
    <row r="41" spans="1:10" s="5" customFormat="1" ht="25.2" customHeight="1">
      <c r="A41" s="141" t="s">
        <v>1174</v>
      </c>
      <c r="B41" s="156">
        <v>5</v>
      </c>
      <c r="C41" s="156">
        <v>102</v>
      </c>
      <c r="D41" s="156">
        <v>458</v>
      </c>
      <c r="E41" s="156">
        <v>4</v>
      </c>
      <c r="F41" s="156">
        <v>83</v>
      </c>
      <c r="G41" s="156">
        <v>217</v>
      </c>
      <c r="H41" s="156">
        <v>5</v>
      </c>
      <c r="I41" s="156">
        <v>78</v>
      </c>
      <c r="J41" s="156">
        <v>214</v>
      </c>
    </row>
    <row r="42" spans="1:10" ht="15" customHeight="1">
      <c r="A42" s="50" t="s">
        <v>646</v>
      </c>
      <c r="B42" s="88">
        <v>2</v>
      </c>
      <c r="C42" s="88">
        <v>29</v>
      </c>
      <c r="D42" s="88">
        <v>138</v>
      </c>
      <c r="E42" s="88">
        <v>1</v>
      </c>
      <c r="F42" s="88">
        <v>18</v>
      </c>
      <c r="G42" s="88">
        <v>52</v>
      </c>
      <c r="H42" s="88">
        <v>1</v>
      </c>
      <c r="I42" s="88">
        <v>21</v>
      </c>
      <c r="J42" s="88">
        <v>54</v>
      </c>
    </row>
    <row r="43" spans="1:10" ht="15" customHeight="1">
      <c r="A43" s="50" t="s">
        <v>647</v>
      </c>
      <c r="B43" s="88">
        <v>4</v>
      </c>
      <c r="C43" s="88">
        <v>73</v>
      </c>
      <c r="D43" s="88">
        <v>320</v>
      </c>
      <c r="E43" s="88">
        <v>3</v>
      </c>
      <c r="F43" s="88">
        <v>65</v>
      </c>
      <c r="G43" s="88">
        <v>165</v>
      </c>
      <c r="H43" s="88">
        <v>4</v>
      </c>
      <c r="I43" s="88">
        <v>57</v>
      </c>
      <c r="J43" s="88">
        <v>160</v>
      </c>
    </row>
    <row r="44" spans="1:10" s="5" customFormat="1" ht="25.2" customHeight="1">
      <c r="A44" s="141" t="s">
        <v>656</v>
      </c>
      <c r="B44" s="156">
        <v>17</v>
      </c>
      <c r="C44" s="156">
        <v>258</v>
      </c>
      <c r="D44" s="156">
        <v>1173</v>
      </c>
      <c r="E44" s="156">
        <v>6</v>
      </c>
      <c r="F44" s="156">
        <v>198</v>
      </c>
      <c r="G44" s="156">
        <v>567</v>
      </c>
      <c r="H44" s="156">
        <v>12</v>
      </c>
      <c r="I44" s="156">
        <v>190</v>
      </c>
      <c r="J44" s="156">
        <v>599</v>
      </c>
    </row>
    <row r="45" spans="1:10" ht="15" customHeight="1">
      <c r="A45" s="50" t="s">
        <v>648</v>
      </c>
      <c r="B45" s="88">
        <v>5</v>
      </c>
      <c r="C45" s="88">
        <v>124</v>
      </c>
      <c r="D45" s="88">
        <v>594</v>
      </c>
      <c r="E45" s="88">
        <v>2</v>
      </c>
      <c r="F45" s="88">
        <v>88</v>
      </c>
      <c r="G45" s="88">
        <v>269</v>
      </c>
      <c r="H45" s="88">
        <v>5</v>
      </c>
      <c r="I45" s="88">
        <v>83</v>
      </c>
      <c r="J45" s="88">
        <v>283</v>
      </c>
    </row>
    <row r="46" spans="1:10" ht="15" customHeight="1">
      <c r="A46" s="50" t="s">
        <v>649</v>
      </c>
      <c r="B46" s="88">
        <v>11</v>
      </c>
      <c r="C46" s="88">
        <v>134</v>
      </c>
      <c r="D46" s="88">
        <v>580</v>
      </c>
      <c r="E46" s="88">
        <v>4</v>
      </c>
      <c r="F46" s="88">
        <v>110</v>
      </c>
      <c r="G46" s="88">
        <v>298</v>
      </c>
      <c r="H46" s="88">
        <v>7</v>
      </c>
      <c r="I46" s="88">
        <v>107</v>
      </c>
      <c r="J46" s="88">
        <v>316</v>
      </c>
    </row>
    <row r="47" spans="1:10" ht="25.2" customHeight="1">
      <c r="A47" s="141" t="s">
        <v>657</v>
      </c>
      <c r="B47" s="156">
        <v>174</v>
      </c>
      <c r="C47" s="156">
        <v>2710</v>
      </c>
      <c r="D47" s="156">
        <v>10207</v>
      </c>
      <c r="E47" s="156">
        <v>133</v>
      </c>
      <c r="F47" s="156">
        <v>1908</v>
      </c>
      <c r="G47" s="156">
        <v>5558</v>
      </c>
      <c r="H47" s="156">
        <v>146</v>
      </c>
      <c r="I47" s="156">
        <v>1849</v>
      </c>
      <c r="J47" s="156">
        <v>5574</v>
      </c>
    </row>
  </sheetData>
  <pageMargins left="0.7" right="0.7" top="0.75" bottom="0.75" header="0.3" footer="0.3"/>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J47"/>
  <sheetViews>
    <sheetView zoomScaleNormal="100" workbookViewId="0"/>
  </sheetViews>
  <sheetFormatPr defaultColWidth="9.109375" defaultRowHeight="10.199999999999999"/>
  <cols>
    <col min="1" max="1" width="37.5546875" style="61" customWidth="1"/>
    <col min="2" max="2" width="21.6640625" style="61" customWidth="1"/>
    <col min="3" max="3" width="24.44140625" style="61" customWidth="1"/>
    <col min="4" max="4" width="19.109375" style="61" customWidth="1"/>
    <col min="5" max="5" width="23.33203125" style="61" customWidth="1"/>
    <col min="6" max="6" width="26.33203125" style="61" customWidth="1"/>
    <col min="7" max="7" width="23.5546875" style="61" customWidth="1"/>
    <col min="8" max="8" width="16.109375" style="61" customWidth="1"/>
    <col min="9" max="10" width="19.109375" style="61" customWidth="1"/>
    <col min="11" max="16384" width="9.109375" style="61"/>
  </cols>
  <sheetData>
    <row r="1" spans="1:10" ht="21" customHeight="1">
      <c r="A1" s="380" t="s">
        <v>1473</v>
      </c>
      <c r="B1" s="66"/>
      <c r="C1" s="66"/>
      <c r="D1" s="66"/>
      <c r="E1" s="66"/>
      <c r="F1" s="66"/>
      <c r="G1" s="66"/>
      <c r="H1" s="66"/>
      <c r="I1" s="66"/>
      <c r="J1" s="66"/>
    </row>
    <row r="2" spans="1:10" s="49" customFormat="1" ht="15">
      <c r="A2" s="447" t="s">
        <v>1758</v>
      </c>
      <c r="C2" s="58"/>
      <c r="D2" s="58"/>
      <c r="E2" s="58"/>
      <c r="F2" s="58"/>
      <c r="G2" s="58"/>
      <c r="H2" s="58"/>
      <c r="I2" s="58"/>
      <c r="J2" s="58"/>
    </row>
    <row r="3" spans="1:10" ht="30" customHeight="1">
      <c r="A3" s="443" t="s">
        <v>540</v>
      </c>
      <c r="B3" s="66"/>
      <c r="C3" s="66"/>
      <c r="D3" s="66"/>
      <c r="E3" s="66"/>
      <c r="F3" s="66"/>
      <c r="G3" s="66"/>
      <c r="H3" s="66"/>
      <c r="I3" s="66"/>
      <c r="J3" s="66"/>
    </row>
    <row r="4" spans="1:10" ht="67.95" customHeight="1">
      <c r="A4" s="141" t="s">
        <v>868</v>
      </c>
      <c r="B4" s="384" t="s">
        <v>1185</v>
      </c>
      <c r="C4" s="384" t="s">
        <v>1474</v>
      </c>
      <c r="D4" s="384" t="s">
        <v>1184</v>
      </c>
      <c r="E4" s="384" t="s">
        <v>1183</v>
      </c>
      <c r="F4" s="384" t="s">
        <v>1475</v>
      </c>
      <c r="G4" s="384" t="s">
        <v>1182</v>
      </c>
      <c r="H4" s="384" t="s">
        <v>851</v>
      </c>
      <c r="I4" s="384" t="s">
        <v>1181</v>
      </c>
      <c r="J4" s="384" t="s">
        <v>852</v>
      </c>
    </row>
    <row r="5" spans="1:10" ht="25.2" customHeight="1">
      <c r="A5" s="141" t="s">
        <v>1471</v>
      </c>
      <c r="B5" s="68">
        <v>-7</v>
      </c>
      <c r="C5" s="68">
        <v>-47</v>
      </c>
      <c r="D5" s="68">
        <v>-57</v>
      </c>
      <c r="E5" s="68">
        <v>-25</v>
      </c>
      <c r="F5" s="68">
        <v>-48</v>
      </c>
      <c r="G5" s="68">
        <v>-53</v>
      </c>
      <c r="H5" s="68">
        <v>0.04</v>
      </c>
      <c r="I5" s="68">
        <v>0.28000000000000003</v>
      </c>
      <c r="J5" s="68">
        <v>0.56000000000000005</v>
      </c>
    </row>
    <row r="6" spans="1:10" ht="15" customHeight="1">
      <c r="A6" s="50" t="s">
        <v>621</v>
      </c>
      <c r="B6" s="69">
        <v>0</v>
      </c>
      <c r="C6" s="77">
        <v>-53</v>
      </c>
      <c r="D6" s="69">
        <v>-66</v>
      </c>
      <c r="E6" s="69">
        <v>0</v>
      </c>
      <c r="F6" s="77">
        <v>-56</v>
      </c>
      <c r="G6" s="69">
        <v>-63</v>
      </c>
      <c r="H6" s="69">
        <v>0.01</v>
      </c>
      <c r="I6" s="69">
        <v>0.17</v>
      </c>
      <c r="J6" s="69">
        <v>0.33</v>
      </c>
    </row>
    <row r="7" spans="1:10" ht="15" customHeight="1">
      <c r="A7" s="50" t="s">
        <v>622</v>
      </c>
      <c r="B7" s="69">
        <v>-28</v>
      </c>
      <c r="C7" s="77">
        <v>-48</v>
      </c>
      <c r="D7" s="69">
        <v>-57</v>
      </c>
      <c r="E7" s="69">
        <v>-32</v>
      </c>
      <c r="F7" s="77">
        <v>-44</v>
      </c>
      <c r="G7" s="69">
        <v>-49</v>
      </c>
      <c r="H7" s="69">
        <v>0.04</v>
      </c>
      <c r="I7" s="69">
        <v>0.36</v>
      </c>
      <c r="J7" s="69">
        <v>0.71</v>
      </c>
    </row>
    <row r="8" spans="1:10" ht="15" customHeight="1">
      <c r="A8" s="50" t="s">
        <v>623</v>
      </c>
      <c r="B8" s="69">
        <v>0</v>
      </c>
      <c r="C8" s="77">
        <v>-33</v>
      </c>
      <c r="D8" s="69">
        <v>-34</v>
      </c>
      <c r="E8" s="69">
        <v>0</v>
      </c>
      <c r="F8" s="77">
        <v>-47</v>
      </c>
      <c r="G8" s="69">
        <v>-46</v>
      </c>
      <c r="H8" s="69">
        <v>0.1</v>
      </c>
      <c r="I8" s="69">
        <v>0.33</v>
      </c>
      <c r="J8" s="69">
        <v>0.69</v>
      </c>
    </row>
    <row r="9" spans="1:10" ht="25.2" customHeight="1">
      <c r="A9" s="141" t="s">
        <v>650</v>
      </c>
      <c r="B9" s="68">
        <v>-24</v>
      </c>
      <c r="C9" s="68">
        <v>-8</v>
      </c>
      <c r="D9" s="68">
        <v>-11</v>
      </c>
      <c r="E9" s="68">
        <v>-41</v>
      </c>
      <c r="F9" s="68">
        <v>-12</v>
      </c>
      <c r="G9" s="68">
        <v>-13</v>
      </c>
      <c r="H9" s="68">
        <v>0.03</v>
      </c>
      <c r="I9" s="68">
        <v>0.43</v>
      </c>
      <c r="J9" s="68">
        <v>1.26</v>
      </c>
    </row>
    <row r="10" spans="1:10" ht="15" customHeight="1">
      <c r="A10" s="50" t="s">
        <v>624</v>
      </c>
      <c r="B10" s="69">
        <v>0</v>
      </c>
      <c r="C10" s="77">
        <v>14</v>
      </c>
      <c r="D10" s="69">
        <v>10</v>
      </c>
      <c r="E10" s="69">
        <v>0</v>
      </c>
      <c r="F10" s="77">
        <v>3</v>
      </c>
      <c r="G10" s="69">
        <v>4</v>
      </c>
      <c r="H10" s="69">
        <v>0.01</v>
      </c>
      <c r="I10" s="69">
        <v>0.36</v>
      </c>
      <c r="J10" s="69">
        <v>1.1599999999999999</v>
      </c>
    </row>
    <row r="11" spans="1:10" ht="15" customHeight="1">
      <c r="A11" s="50" t="s">
        <v>625</v>
      </c>
      <c r="B11" s="69">
        <v>0</v>
      </c>
      <c r="C11" s="77">
        <v>-16</v>
      </c>
      <c r="D11" s="69">
        <v>-28</v>
      </c>
      <c r="E11" s="69">
        <v>0</v>
      </c>
      <c r="F11" s="77">
        <v>-21</v>
      </c>
      <c r="G11" s="69">
        <v>-19</v>
      </c>
      <c r="H11" s="69">
        <v>0.06</v>
      </c>
      <c r="I11" s="69">
        <v>0.42</v>
      </c>
      <c r="J11" s="69">
        <v>1.07</v>
      </c>
    </row>
    <row r="12" spans="1:10" ht="15" customHeight="1">
      <c r="A12" s="50" t="s">
        <v>626</v>
      </c>
      <c r="B12" s="69">
        <v>-45</v>
      </c>
      <c r="C12" s="77">
        <v>-14</v>
      </c>
      <c r="D12" s="69">
        <v>-13</v>
      </c>
      <c r="E12" s="69">
        <v>-45</v>
      </c>
      <c r="F12" s="77">
        <v>-14</v>
      </c>
      <c r="G12" s="69">
        <v>-19</v>
      </c>
      <c r="H12" s="69">
        <v>0.04</v>
      </c>
      <c r="I12" s="69">
        <v>0.52</v>
      </c>
      <c r="J12" s="69">
        <v>1.5</v>
      </c>
    </row>
    <row r="13" spans="1:10" ht="25.2" customHeight="1">
      <c r="A13" s="141" t="s">
        <v>1170</v>
      </c>
      <c r="B13" s="68">
        <v>0</v>
      </c>
      <c r="C13" s="68">
        <v>-39</v>
      </c>
      <c r="D13" s="68">
        <v>-53</v>
      </c>
      <c r="E13" s="68">
        <v>0</v>
      </c>
      <c r="F13" s="68">
        <v>-37</v>
      </c>
      <c r="G13" s="68">
        <v>-51</v>
      </c>
      <c r="H13" s="68">
        <v>0.04</v>
      </c>
      <c r="I13" s="68">
        <v>0.42</v>
      </c>
      <c r="J13" s="68">
        <v>1.08</v>
      </c>
    </row>
    <row r="14" spans="1:10" ht="15" customHeight="1">
      <c r="A14" s="50" t="s">
        <v>627</v>
      </c>
      <c r="B14" s="69">
        <v>0</v>
      </c>
      <c r="C14" s="77">
        <v>-51</v>
      </c>
      <c r="D14" s="69">
        <v>-54</v>
      </c>
      <c r="E14" s="69">
        <v>0</v>
      </c>
      <c r="F14" s="77">
        <v>-40</v>
      </c>
      <c r="G14" s="69">
        <v>-47</v>
      </c>
      <c r="H14" s="69">
        <v>0.06</v>
      </c>
      <c r="I14" s="69">
        <v>0.48</v>
      </c>
      <c r="J14" s="69">
        <v>1.35</v>
      </c>
    </row>
    <row r="15" spans="1:10" ht="15" customHeight="1">
      <c r="A15" s="50" t="s">
        <v>628</v>
      </c>
      <c r="B15" s="69">
        <v>0</v>
      </c>
      <c r="C15" s="77">
        <v>-9</v>
      </c>
      <c r="D15" s="69">
        <v>-52</v>
      </c>
      <c r="E15" s="69">
        <v>0</v>
      </c>
      <c r="F15" s="77">
        <v>-30</v>
      </c>
      <c r="G15" s="69">
        <v>-59</v>
      </c>
      <c r="H15" s="69">
        <v>0.02</v>
      </c>
      <c r="I15" s="69">
        <v>0.35</v>
      </c>
      <c r="J15" s="69">
        <v>0.8</v>
      </c>
    </row>
    <row r="16" spans="1:10" ht="25.2" customHeight="1">
      <c r="A16" s="141" t="s">
        <v>651</v>
      </c>
      <c r="B16" s="68">
        <v>0</v>
      </c>
      <c r="C16" s="68">
        <v>-49</v>
      </c>
      <c r="D16" s="68">
        <v>-59</v>
      </c>
      <c r="E16" s="68">
        <v>0</v>
      </c>
      <c r="F16" s="68">
        <v>-42</v>
      </c>
      <c r="G16" s="68">
        <v>-53</v>
      </c>
      <c r="H16" s="68">
        <v>0.01</v>
      </c>
      <c r="I16" s="68">
        <v>0.27</v>
      </c>
      <c r="J16" s="68">
        <v>0.78</v>
      </c>
    </row>
    <row r="17" spans="1:10" ht="15" customHeight="1">
      <c r="A17" s="50" t="s">
        <v>629</v>
      </c>
      <c r="B17" s="69">
        <v>0</v>
      </c>
      <c r="C17" s="77">
        <v>-56</v>
      </c>
      <c r="D17" s="69">
        <v>-62</v>
      </c>
      <c r="E17" s="69">
        <v>0</v>
      </c>
      <c r="F17" s="77">
        <v>-37</v>
      </c>
      <c r="G17" s="69">
        <v>-59</v>
      </c>
      <c r="H17" s="69">
        <v>0</v>
      </c>
      <c r="I17" s="69">
        <v>0.16</v>
      </c>
      <c r="J17" s="69">
        <v>0.52</v>
      </c>
    </row>
    <row r="18" spans="1:10" ht="15" customHeight="1">
      <c r="A18" s="50" t="s">
        <v>630</v>
      </c>
      <c r="B18" s="69">
        <v>0</v>
      </c>
      <c r="C18" s="77">
        <v>-48</v>
      </c>
      <c r="D18" s="69">
        <v>-52</v>
      </c>
      <c r="E18" s="69">
        <v>0</v>
      </c>
      <c r="F18" s="77">
        <v>-43</v>
      </c>
      <c r="G18" s="69">
        <v>-47</v>
      </c>
      <c r="H18" s="69">
        <v>0.01</v>
      </c>
      <c r="I18" s="69">
        <v>0.39</v>
      </c>
      <c r="J18" s="69">
        <v>1.1499999999999999</v>
      </c>
    </row>
    <row r="19" spans="1:10" ht="15" customHeight="1">
      <c r="A19" s="50" t="s">
        <v>631</v>
      </c>
      <c r="B19" s="69">
        <v>0</v>
      </c>
      <c r="C19" s="77">
        <v>-49</v>
      </c>
      <c r="D19" s="69">
        <v>-64</v>
      </c>
      <c r="E19" s="69">
        <v>0</v>
      </c>
      <c r="F19" s="77">
        <v>-43</v>
      </c>
      <c r="G19" s="69">
        <v>-56</v>
      </c>
      <c r="H19" s="69">
        <v>0.01</v>
      </c>
      <c r="I19" s="69">
        <v>0.23</v>
      </c>
      <c r="J19" s="69">
        <v>0.64</v>
      </c>
    </row>
    <row r="20" spans="1:10" ht="25.2" customHeight="1">
      <c r="A20" s="141" t="s">
        <v>1171</v>
      </c>
      <c r="B20" s="68">
        <v>5</v>
      </c>
      <c r="C20" s="68">
        <v>-16</v>
      </c>
      <c r="D20" s="68">
        <v>-13</v>
      </c>
      <c r="E20" s="68">
        <v>-32</v>
      </c>
      <c r="F20" s="68">
        <v>-27</v>
      </c>
      <c r="G20" s="68">
        <v>-31</v>
      </c>
      <c r="H20" s="68">
        <v>0.08</v>
      </c>
      <c r="I20" s="68">
        <v>0.64</v>
      </c>
      <c r="J20" s="68">
        <v>2.2200000000000002</v>
      </c>
    </row>
    <row r="21" spans="1:10" ht="25.2" customHeight="1">
      <c r="A21" s="141" t="s">
        <v>652</v>
      </c>
      <c r="B21" s="68">
        <v>3</v>
      </c>
      <c r="C21" s="68">
        <v>-40</v>
      </c>
      <c r="D21" s="68">
        <v>-51</v>
      </c>
      <c r="E21" s="68">
        <v>19</v>
      </c>
      <c r="F21" s="68">
        <v>-38</v>
      </c>
      <c r="G21" s="68">
        <v>-51</v>
      </c>
      <c r="H21" s="68">
        <v>0.03</v>
      </c>
      <c r="I21" s="68">
        <v>0.32</v>
      </c>
      <c r="J21" s="68">
        <v>0.93</v>
      </c>
    </row>
    <row r="22" spans="1:10" ht="15" customHeight="1">
      <c r="A22" s="50" t="s">
        <v>632</v>
      </c>
      <c r="B22" s="69">
        <v>0</v>
      </c>
      <c r="C22" s="77">
        <v>-47</v>
      </c>
      <c r="D22" s="69">
        <v>-50</v>
      </c>
      <c r="E22" s="69">
        <v>0</v>
      </c>
      <c r="F22" s="77">
        <v>-40</v>
      </c>
      <c r="G22" s="69">
        <v>-48</v>
      </c>
      <c r="H22" s="69">
        <v>0.04</v>
      </c>
      <c r="I22" s="69">
        <v>0.27</v>
      </c>
      <c r="J22" s="69">
        <v>0.87</v>
      </c>
    </row>
    <row r="23" spans="1:10" ht="15" customHeight="1">
      <c r="A23" s="50" t="s">
        <v>633</v>
      </c>
      <c r="B23" s="69">
        <v>0</v>
      </c>
      <c r="C23" s="77">
        <v>-45</v>
      </c>
      <c r="D23" s="69">
        <v>-51</v>
      </c>
      <c r="E23" s="69">
        <v>0</v>
      </c>
      <c r="F23" s="77">
        <v>-33</v>
      </c>
      <c r="G23" s="69">
        <v>-47</v>
      </c>
      <c r="H23" s="69">
        <v>0.04</v>
      </c>
      <c r="I23" s="69">
        <v>0.27</v>
      </c>
      <c r="J23" s="69">
        <v>0.96</v>
      </c>
    </row>
    <row r="24" spans="1:10" ht="15" customHeight="1">
      <c r="A24" s="50" t="s">
        <v>634</v>
      </c>
      <c r="B24" s="69">
        <v>0</v>
      </c>
      <c r="C24" s="77">
        <v>-28</v>
      </c>
      <c r="D24" s="69">
        <v>-52</v>
      </c>
      <c r="E24" s="69">
        <v>0</v>
      </c>
      <c r="F24" s="77">
        <v>-40</v>
      </c>
      <c r="G24" s="69">
        <v>-58</v>
      </c>
      <c r="H24" s="69">
        <v>0.02</v>
      </c>
      <c r="I24" s="69">
        <v>0.43</v>
      </c>
      <c r="J24" s="69">
        <v>0.98</v>
      </c>
    </row>
    <row r="25" spans="1:10" ht="25.2" customHeight="1">
      <c r="A25" s="141" t="s">
        <v>653</v>
      </c>
      <c r="B25" s="68">
        <v>-17</v>
      </c>
      <c r="C25" s="68">
        <v>-17</v>
      </c>
      <c r="D25" s="68">
        <v>-47</v>
      </c>
      <c r="E25" s="68">
        <v>-13</v>
      </c>
      <c r="F25" s="68">
        <v>-24</v>
      </c>
      <c r="G25" s="68">
        <v>-47</v>
      </c>
      <c r="H25" s="68">
        <v>0.01</v>
      </c>
      <c r="I25" s="68">
        <v>0.34</v>
      </c>
      <c r="J25" s="68">
        <v>1.02</v>
      </c>
    </row>
    <row r="26" spans="1:10" ht="15" customHeight="1">
      <c r="A26" s="50" t="s">
        <v>635</v>
      </c>
      <c r="B26" s="69">
        <v>-31</v>
      </c>
      <c r="C26" s="77">
        <v>-19</v>
      </c>
      <c r="D26" s="69">
        <v>-48</v>
      </c>
      <c r="E26" s="69">
        <v>-29</v>
      </c>
      <c r="F26" s="77">
        <v>-24</v>
      </c>
      <c r="G26" s="69">
        <v>-48</v>
      </c>
      <c r="H26" s="69">
        <v>0.01</v>
      </c>
      <c r="I26" s="69">
        <v>0.37</v>
      </c>
      <c r="J26" s="69">
        <v>1.1299999999999999</v>
      </c>
    </row>
    <row r="27" spans="1:10" ht="15" customHeight="1">
      <c r="A27" s="50" t="s">
        <v>636</v>
      </c>
      <c r="B27" s="69">
        <v>0</v>
      </c>
      <c r="C27" s="77">
        <v>-14</v>
      </c>
      <c r="D27" s="69">
        <v>-46</v>
      </c>
      <c r="E27" s="69">
        <v>0</v>
      </c>
      <c r="F27" s="77">
        <v>-23</v>
      </c>
      <c r="G27" s="69">
        <v>-54</v>
      </c>
      <c r="H27" s="69">
        <v>0</v>
      </c>
      <c r="I27" s="69">
        <v>0.19</v>
      </c>
      <c r="J27" s="69">
        <v>0.55000000000000004</v>
      </c>
    </row>
    <row r="28" spans="1:10" ht="15" customHeight="1">
      <c r="A28" s="50" t="s">
        <v>637</v>
      </c>
      <c r="B28" s="69">
        <v>0</v>
      </c>
      <c r="C28" s="77">
        <v>3</v>
      </c>
      <c r="D28" s="69">
        <v>-25</v>
      </c>
      <c r="E28" s="69">
        <v>0</v>
      </c>
      <c r="F28" s="77">
        <v>-20</v>
      </c>
      <c r="G28" s="69">
        <v>-32</v>
      </c>
      <c r="H28" s="69">
        <v>0.02</v>
      </c>
      <c r="I28" s="69">
        <v>0.28000000000000003</v>
      </c>
      <c r="J28" s="69">
        <v>0.83</v>
      </c>
    </row>
    <row r="29" spans="1:10" ht="25.2" customHeight="1">
      <c r="A29" s="141" t="s">
        <v>1172</v>
      </c>
      <c r="B29" s="68">
        <v>-44</v>
      </c>
      <c r="C29" s="68">
        <v>-38</v>
      </c>
      <c r="D29" s="68">
        <v>-56</v>
      </c>
      <c r="E29" s="68">
        <v>-22</v>
      </c>
      <c r="F29" s="68">
        <v>-41</v>
      </c>
      <c r="G29" s="68">
        <v>-50</v>
      </c>
      <c r="H29" s="68">
        <v>0.02</v>
      </c>
      <c r="I29" s="68">
        <v>0.36</v>
      </c>
      <c r="J29" s="68">
        <v>0.99</v>
      </c>
    </row>
    <row r="30" spans="1:10" ht="15" customHeight="1">
      <c r="A30" s="50" t="s">
        <v>638</v>
      </c>
      <c r="B30" s="69">
        <v>0</v>
      </c>
      <c r="C30" s="77">
        <v>-13</v>
      </c>
      <c r="D30" s="69">
        <v>-46</v>
      </c>
      <c r="E30" s="69">
        <v>0</v>
      </c>
      <c r="F30" s="77">
        <v>-34</v>
      </c>
      <c r="G30" s="69">
        <v>-50</v>
      </c>
      <c r="H30" s="69">
        <v>0.02</v>
      </c>
      <c r="I30" s="69">
        <v>0.43</v>
      </c>
      <c r="J30" s="69">
        <v>1.32</v>
      </c>
    </row>
    <row r="31" spans="1:10" ht="15" customHeight="1">
      <c r="A31" s="50" t="s">
        <v>639</v>
      </c>
      <c r="B31" s="69">
        <v>0</v>
      </c>
      <c r="C31" s="77">
        <v>-51</v>
      </c>
      <c r="D31" s="69">
        <v>-64</v>
      </c>
      <c r="E31" s="69">
        <v>0</v>
      </c>
      <c r="F31" s="77">
        <v>-45</v>
      </c>
      <c r="G31" s="69">
        <v>-48</v>
      </c>
      <c r="H31" s="69">
        <v>0.01</v>
      </c>
      <c r="I31" s="69">
        <v>0.28000000000000003</v>
      </c>
      <c r="J31" s="69">
        <v>0.76</v>
      </c>
    </row>
    <row r="32" spans="1:10" ht="15" customHeight="1">
      <c r="A32" s="50" t="s">
        <v>640</v>
      </c>
      <c r="B32" s="69">
        <v>0</v>
      </c>
      <c r="C32" s="77">
        <v>-56</v>
      </c>
      <c r="D32" s="69">
        <v>-63</v>
      </c>
      <c r="E32" s="69">
        <v>0</v>
      </c>
      <c r="F32" s="77">
        <v>-46</v>
      </c>
      <c r="G32" s="69">
        <v>-51</v>
      </c>
      <c r="H32" s="69">
        <v>0</v>
      </c>
      <c r="I32" s="69">
        <v>0.21</v>
      </c>
      <c r="J32" s="69">
        <v>0.7</v>
      </c>
    </row>
    <row r="33" spans="1:10" ht="15" customHeight="1">
      <c r="A33" s="50" t="s">
        <v>641</v>
      </c>
      <c r="B33" s="69">
        <v>0</v>
      </c>
      <c r="C33" s="77">
        <v>-44</v>
      </c>
      <c r="D33" s="69">
        <v>-60</v>
      </c>
      <c r="E33" s="69">
        <v>0</v>
      </c>
      <c r="F33" s="77">
        <v>-40</v>
      </c>
      <c r="G33" s="69">
        <v>-51</v>
      </c>
      <c r="H33" s="69">
        <v>0.05</v>
      </c>
      <c r="I33" s="69">
        <v>0.46</v>
      </c>
      <c r="J33" s="69">
        <v>0.96</v>
      </c>
    </row>
    <row r="34" spans="1:10" ht="25.2" customHeight="1">
      <c r="A34" s="141" t="s">
        <v>654</v>
      </c>
      <c r="B34" s="68">
        <v>0</v>
      </c>
      <c r="C34" s="68">
        <v>-48</v>
      </c>
      <c r="D34" s="68">
        <v>-52</v>
      </c>
      <c r="E34" s="68">
        <v>0</v>
      </c>
      <c r="F34" s="68">
        <v>-48</v>
      </c>
      <c r="G34" s="68">
        <v>-52</v>
      </c>
      <c r="H34" s="68">
        <v>0.01</v>
      </c>
      <c r="I34" s="68">
        <v>0.28000000000000003</v>
      </c>
      <c r="J34" s="68">
        <v>1.1200000000000001</v>
      </c>
    </row>
    <row r="35" spans="1:10" ht="25.2" customHeight="1">
      <c r="A35" s="141" t="s">
        <v>1173</v>
      </c>
      <c r="B35" s="68">
        <v>13</v>
      </c>
      <c r="C35" s="68">
        <v>-16</v>
      </c>
      <c r="D35" s="68">
        <v>-28</v>
      </c>
      <c r="E35" s="68">
        <v>5</v>
      </c>
      <c r="F35" s="68">
        <v>-5</v>
      </c>
      <c r="G35" s="68">
        <v>-32</v>
      </c>
      <c r="H35" s="68">
        <v>0.08</v>
      </c>
      <c r="I35" s="68">
        <v>0.47</v>
      </c>
      <c r="J35" s="68">
        <v>1.41</v>
      </c>
    </row>
    <row r="36" spans="1:10" ht="15" customHeight="1">
      <c r="A36" s="50" t="s">
        <v>642</v>
      </c>
      <c r="B36" s="69">
        <v>17</v>
      </c>
      <c r="C36" s="77">
        <v>-10</v>
      </c>
      <c r="D36" s="69">
        <v>-24</v>
      </c>
      <c r="E36" s="69">
        <v>9</v>
      </c>
      <c r="F36" s="77">
        <v>-1</v>
      </c>
      <c r="G36" s="69">
        <v>-31</v>
      </c>
      <c r="H36" s="69">
        <v>0.09</v>
      </c>
      <c r="I36" s="69">
        <v>0.56999999999999995</v>
      </c>
      <c r="J36" s="69">
        <v>1.67</v>
      </c>
    </row>
    <row r="37" spans="1:10" ht="15" customHeight="1">
      <c r="A37" s="50" t="s">
        <v>643</v>
      </c>
      <c r="B37" s="69">
        <v>0</v>
      </c>
      <c r="C37" s="77">
        <v>0</v>
      </c>
      <c r="D37" s="69">
        <v>-55</v>
      </c>
      <c r="E37" s="69">
        <v>0</v>
      </c>
      <c r="F37" s="77">
        <v>0</v>
      </c>
      <c r="G37" s="69">
        <v>-28</v>
      </c>
      <c r="H37" s="69">
        <v>0.09</v>
      </c>
      <c r="I37" s="69">
        <v>0.14000000000000001</v>
      </c>
      <c r="J37" s="69">
        <v>0.41</v>
      </c>
    </row>
    <row r="38" spans="1:10" ht="15" customHeight="1">
      <c r="A38" s="50" t="s">
        <v>644</v>
      </c>
      <c r="B38" s="69">
        <v>0</v>
      </c>
      <c r="C38" s="77">
        <v>0</v>
      </c>
      <c r="D38" s="69">
        <v>-61</v>
      </c>
      <c r="E38" s="69">
        <v>0</v>
      </c>
      <c r="F38" s="77">
        <v>0</v>
      </c>
      <c r="G38" s="69">
        <v>-52</v>
      </c>
      <c r="H38" s="69">
        <v>0</v>
      </c>
      <c r="I38" s="69">
        <v>0.18</v>
      </c>
      <c r="J38" s="69">
        <v>0.48</v>
      </c>
    </row>
    <row r="39" spans="1:10" ht="15" customHeight="1">
      <c r="A39" s="50" t="s">
        <v>645</v>
      </c>
      <c r="B39" s="69">
        <v>0</v>
      </c>
      <c r="C39" s="77">
        <v>0</v>
      </c>
      <c r="D39" s="69">
        <v>-42</v>
      </c>
      <c r="E39" s="69">
        <v>0</v>
      </c>
      <c r="F39" s="77">
        <v>0</v>
      </c>
      <c r="G39" s="69">
        <v>-38</v>
      </c>
      <c r="H39" s="69">
        <v>0.04</v>
      </c>
      <c r="I39" s="69">
        <v>0.12</v>
      </c>
      <c r="J39" s="69">
        <v>0.7</v>
      </c>
    </row>
    <row r="40" spans="1:10" ht="25.2" customHeight="1">
      <c r="A40" s="141" t="s">
        <v>655</v>
      </c>
      <c r="B40" s="68">
        <v>0</v>
      </c>
      <c r="C40" s="68">
        <v>4</v>
      </c>
      <c r="D40" s="68">
        <v>-23</v>
      </c>
      <c r="E40" s="68">
        <v>0</v>
      </c>
      <c r="F40" s="68">
        <v>-20</v>
      </c>
      <c r="G40" s="68">
        <v>-29</v>
      </c>
      <c r="H40" s="68">
        <v>0.01</v>
      </c>
      <c r="I40" s="68">
        <v>0.38</v>
      </c>
      <c r="J40" s="68">
        <v>1.06</v>
      </c>
    </row>
    <row r="41" spans="1:10" ht="25.2" customHeight="1">
      <c r="A41" s="141" t="s">
        <v>1174</v>
      </c>
      <c r="B41" s="68">
        <v>0</v>
      </c>
      <c r="C41" s="68">
        <v>-19</v>
      </c>
      <c r="D41" s="68">
        <v>-53</v>
      </c>
      <c r="E41" s="68">
        <v>0</v>
      </c>
      <c r="F41" s="68">
        <v>-23</v>
      </c>
      <c r="G41" s="68">
        <v>-53</v>
      </c>
      <c r="H41" s="68">
        <v>0.01</v>
      </c>
      <c r="I41" s="68">
        <v>0.31</v>
      </c>
      <c r="J41" s="68">
        <v>0.81</v>
      </c>
    </row>
    <row r="42" spans="1:10" ht="15" customHeight="1">
      <c r="A42" s="50" t="s">
        <v>646</v>
      </c>
      <c r="B42" s="69">
        <v>0</v>
      </c>
      <c r="C42" s="77">
        <v>-38</v>
      </c>
      <c r="D42" s="69">
        <v>-62</v>
      </c>
      <c r="E42" s="69">
        <v>0</v>
      </c>
      <c r="F42" s="77">
        <v>-26</v>
      </c>
      <c r="G42" s="69">
        <v>-61</v>
      </c>
      <c r="H42" s="69">
        <v>0.01</v>
      </c>
      <c r="I42" s="69">
        <v>0.23</v>
      </c>
      <c r="J42" s="69">
        <v>0.66</v>
      </c>
    </row>
    <row r="43" spans="1:10" ht="15" customHeight="1">
      <c r="A43" s="50" t="s">
        <v>647</v>
      </c>
      <c r="B43" s="69">
        <v>0</v>
      </c>
      <c r="C43" s="77">
        <v>-11</v>
      </c>
      <c r="D43" s="69">
        <v>-48</v>
      </c>
      <c r="E43" s="69">
        <v>0</v>
      </c>
      <c r="F43" s="77">
        <v>-22</v>
      </c>
      <c r="G43" s="69">
        <v>-50</v>
      </c>
      <c r="H43" s="69">
        <v>0.02</v>
      </c>
      <c r="I43" s="69">
        <v>0.34</v>
      </c>
      <c r="J43" s="69">
        <v>0.87</v>
      </c>
    </row>
    <row r="44" spans="1:10" ht="25.2" customHeight="1">
      <c r="A44" s="141" t="s">
        <v>656</v>
      </c>
      <c r="B44" s="68">
        <v>-64</v>
      </c>
      <c r="C44" s="68">
        <v>-23</v>
      </c>
      <c r="D44" s="68">
        <v>-52</v>
      </c>
      <c r="E44" s="68">
        <v>-25</v>
      </c>
      <c r="F44" s="68">
        <v>-27</v>
      </c>
      <c r="G44" s="68">
        <v>-49</v>
      </c>
      <c r="H44" s="68">
        <v>0.01</v>
      </c>
      <c r="I44" s="68">
        <v>0.28999999999999998</v>
      </c>
      <c r="J44" s="68">
        <v>0.84</v>
      </c>
    </row>
    <row r="45" spans="1:10" ht="15" customHeight="1">
      <c r="A45" s="50" t="s">
        <v>648</v>
      </c>
      <c r="B45" s="69">
        <v>0</v>
      </c>
      <c r="C45" s="77">
        <v>-29</v>
      </c>
      <c r="D45" s="69">
        <v>-55</v>
      </c>
      <c r="E45" s="69">
        <v>0</v>
      </c>
      <c r="F45" s="77">
        <v>-33</v>
      </c>
      <c r="G45" s="69">
        <v>-52</v>
      </c>
      <c r="H45" s="69">
        <v>0.01</v>
      </c>
      <c r="I45" s="69">
        <v>0.26</v>
      </c>
      <c r="J45" s="69">
        <v>0.78</v>
      </c>
    </row>
    <row r="46" spans="1:10" ht="15" customHeight="1">
      <c r="A46" s="50" t="s">
        <v>649</v>
      </c>
      <c r="B46" s="69">
        <v>-64</v>
      </c>
      <c r="C46" s="77">
        <v>-18</v>
      </c>
      <c r="D46" s="69">
        <v>-49</v>
      </c>
      <c r="E46" s="69">
        <v>-38</v>
      </c>
      <c r="F46" s="77">
        <v>-20</v>
      </c>
      <c r="G46" s="69">
        <v>-45</v>
      </c>
      <c r="H46" s="69">
        <v>0.01</v>
      </c>
      <c r="I46" s="69">
        <v>0.33</v>
      </c>
      <c r="J46" s="69">
        <v>0.89</v>
      </c>
    </row>
    <row r="47" spans="1:10" ht="25.2" customHeight="1">
      <c r="A47" s="141" t="s">
        <v>657</v>
      </c>
      <c r="B47" s="68">
        <v>-23</v>
      </c>
      <c r="C47" s="68">
        <v>-30</v>
      </c>
      <c r="D47" s="68">
        <v>-46</v>
      </c>
      <c r="E47" s="68">
        <v>-16</v>
      </c>
      <c r="F47" s="68">
        <v>-32</v>
      </c>
      <c r="G47" s="68">
        <v>-45</v>
      </c>
      <c r="H47" s="68">
        <v>0.02</v>
      </c>
      <c r="I47" s="68">
        <v>0.34</v>
      </c>
      <c r="J47" s="68">
        <v>1</v>
      </c>
    </row>
  </sheetData>
  <pageMargins left="0.7" right="0.7" top="0.75" bottom="0.75" header="0.3" footer="0.3"/>
  <pageSetup paperSize="9" scale="66" orientation="portrait" r:id="rId1"/>
  <tableParts count="1">
    <tablePart r:id="rId2"/>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EDD0B-17EF-4FA7-873B-F67EC54E6F70}">
  <dimension ref="A1:J47"/>
  <sheetViews>
    <sheetView workbookViewId="0"/>
  </sheetViews>
  <sheetFormatPr defaultRowHeight="13.2"/>
  <cols>
    <col min="1" max="1" width="37.44140625" customWidth="1"/>
    <col min="2" max="2" width="15.6640625" customWidth="1"/>
    <col min="3" max="3" width="16.33203125" bestFit="1" customWidth="1"/>
    <col min="4" max="10" width="15.6640625" customWidth="1"/>
  </cols>
  <sheetData>
    <row r="1" spans="1:10" ht="21" customHeight="1">
      <c r="A1" s="65" t="s">
        <v>1476</v>
      </c>
    </row>
    <row r="2" spans="1:10" s="49" customFormat="1" ht="15">
      <c r="A2" s="447" t="s">
        <v>1758</v>
      </c>
      <c r="C2" s="58"/>
      <c r="D2" s="58"/>
      <c r="E2" s="58"/>
      <c r="F2" s="58"/>
      <c r="G2" s="58"/>
      <c r="H2" s="58"/>
      <c r="I2" s="58"/>
      <c r="J2" s="58"/>
    </row>
    <row r="3" spans="1:10" ht="30" customHeight="1">
      <c r="A3" s="198" t="s">
        <v>540</v>
      </c>
    </row>
    <row r="4" spans="1:10" s="5" customFormat="1" ht="42.6" customHeight="1">
      <c r="A4" s="141" t="s">
        <v>868</v>
      </c>
      <c r="B4" s="103" t="s">
        <v>1175</v>
      </c>
      <c r="C4" s="103" t="s">
        <v>1472</v>
      </c>
      <c r="D4" s="103" t="s">
        <v>1176</v>
      </c>
      <c r="E4" s="103" t="s">
        <v>849</v>
      </c>
      <c r="F4" s="103" t="s">
        <v>1177</v>
      </c>
      <c r="G4" s="103" t="s">
        <v>850</v>
      </c>
      <c r="H4" s="103" t="s">
        <v>1178</v>
      </c>
      <c r="I4" s="103" t="s">
        <v>1179</v>
      </c>
      <c r="J4" s="103" t="s">
        <v>1180</v>
      </c>
    </row>
    <row r="5" spans="1:10" s="5" customFormat="1" ht="25.2" customHeight="1">
      <c r="A5" s="141" t="s">
        <v>1471</v>
      </c>
      <c r="B5" s="156">
        <v>5</v>
      </c>
      <c r="C5" s="156">
        <v>49</v>
      </c>
      <c r="D5" s="156">
        <v>97</v>
      </c>
      <c r="E5" s="156">
        <v>4</v>
      </c>
      <c r="F5" s="156">
        <v>17</v>
      </c>
      <c r="G5" s="156">
        <v>36</v>
      </c>
      <c r="H5" s="156">
        <v>4</v>
      </c>
      <c r="I5" s="156">
        <v>22</v>
      </c>
      <c r="J5" s="156">
        <v>43</v>
      </c>
    </row>
    <row r="6" spans="1:10" ht="15" customHeight="1">
      <c r="A6" s="50" t="s">
        <v>621</v>
      </c>
      <c r="B6" s="88">
        <v>2</v>
      </c>
      <c r="C6" s="88">
        <v>27</v>
      </c>
      <c r="D6" s="88">
        <v>53</v>
      </c>
      <c r="E6" s="88">
        <v>1</v>
      </c>
      <c r="F6" s="88">
        <v>10</v>
      </c>
      <c r="G6" s="88">
        <v>18</v>
      </c>
      <c r="H6" s="88">
        <v>1</v>
      </c>
      <c r="I6" s="88">
        <v>12</v>
      </c>
      <c r="J6" s="88">
        <v>22</v>
      </c>
    </row>
    <row r="7" spans="1:10" ht="15" customHeight="1">
      <c r="A7" s="50" t="s">
        <v>622</v>
      </c>
      <c r="B7" s="88">
        <v>3</v>
      </c>
      <c r="C7" s="88">
        <v>17</v>
      </c>
      <c r="D7" s="88">
        <v>34</v>
      </c>
      <c r="E7" s="88">
        <v>2</v>
      </c>
      <c r="F7" s="88">
        <v>3</v>
      </c>
      <c r="G7" s="88">
        <v>9</v>
      </c>
      <c r="H7" s="88">
        <v>2</v>
      </c>
      <c r="I7" s="88">
        <v>6</v>
      </c>
      <c r="J7" s="88">
        <v>14</v>
      </c>
    </row>
    <row r="8" spans="1:10" ht="15" customHeight="1">
      <c r="A8" s="50" t="s">
        <v>623</v>
      </c>
      <c r="B8" s="88">
        <v>0</v>
      </c>
      <c r="C8" s="88">
        <v>5</v>
      </c>
      <c r="D8" s="88">
        <v>10</v>
      </c>
      <c r="E8" s="88">
        <v>1</v>
      </c>
      <c r="F8" s="88">
        <v>4</v>
      </c>
      <c r="G8" s="88">
        <v>9</v>
      </c>
      <c r="H8" s="88">
        <v>0</v>
      </c>
      <c r="I8" s="88">
        <v>4</v>
      </c>
      <c r="J8" s="88">
        <v>7</v>
      </c>
    </row>
    <row r="9" spans="1:10" s="5" customFormat="1" ht="25.2" customHeight="1">
      <c r="A9" s="141" t="s">
        <v>650</v>
      </c>
      <c r="B9" s="156">
        <v>3</v>
      </c>
      <c r="C9" s="156">
        <v>37</v>
      </c>
      <c r="D9" s="156">
        <v>89</v>
      </c>
      <c r="E9" s="156">
        <v>1</v>
      </c>
      <c r="F9" s="156">
        <v>28</v>
      </c>
      <c r="G9" s="156">
        <v>73</v>
      </c>
      <c r="H9" s="156">
        <v>2</v>
      </c>
      <c r="I9" s="156">
        <v>33</v>
      </c>
      <c r="J9" s="156">
        <v>75</v>
      </c>
    </row>
    <row r="10" spans="1:10" ht="15" customHeight="1">
      <c r="A10" s="50" t="s">
        <v>624</v>
      </c>
      <c r="B10" s="88">
        <v>1</v>
      </c>
      <c r="C10" s="88">
        <v>18</v>
      </c>
      <c r="D10" s="88">
        <v>42</v>
      </c>
      <c r="E10" s="88">
        <v>1</v>
      </c>
      <c r="F10" s="88">
        <v>12</v>
      </c>
      <c r="G10" s="88">
        <v>38</v>
      </c>
      <c r="H10" s="88">
        <v>1</v>
      </c>
      <c r="I10" s="88">
        <v>17</v>
      </c>
      <c r="J10" s="88">
        <v>41</v>
      </c>
    </row>
    <row r="11" spans="1:10" ht="15" customHeight="1">
      <c r="A11" s="50" t="s">
        <v>625</v>
      </c>
      <c r="B11" s="88">
        <v>1</v>
      </c>
      <c r="C11" s="88">
        <v>7</v>
      </c>
      <c r="D11" s="88">
        <v>19</v>
      </c>
      <c r="E11" s="88">
        <v>0</v>
      </c>
      <c r="F11" s="88">
        <v>5</v>
      </c>
      <c r="G11" s="88">
        <v>12</v>
      </c>
      <c r="H11" s="88">
        <v>1</v>
      </c>
      <c r="I11" s="88">
        <v>6</v>
      </c>
      <c r="J11" s="88">
        <v>14</v>
      </c>
    </row>
    <row r="12" spans="1:10" ht="15" customHeight="1">
      <c r="A12" s="50" t="s">
        <v>626</v>
      </c>
      <c r="B12" s="88">
        <v>1</v>
      </c>
      <c r="C12" s="88">
        <v>12</v>
      </c>
      <c r="D12" s="88">
        <v>27</v>
      </c>
      <c r="E12" s="88">
        <v>0</v>
      </c>
      <c r="F12" s="88">
        <v>11</v>
      </c>
      <c r="G12" s="88">
        <v>23</v>
      </c>
      <c r="H12" s="88">
        <v>1</v>
      </c>
      <c r="I12" s="88">
        <v>10</v>
      </c>
      <c r="J12" s="88">
        <v>20</v>
      </c>
    </row>
    <row r="13" spans="1:10" s="5" customFormat="1" ht="25.2" customHeight="1">
      <c r="A13" s="141" t="s">
        <v>1170</v>
      </c>
      <c r="B13" s="156">
        <v>1</v>
      </c>
      <c r="C13" s="156">
        <v>19</v>
      </c>
      <c r="D13" s="156">
        <v>44</v>
      </c>
      <c r="E13" s="156">
        <v>1</v>
      </c>
      <c r="F13" s="156">
        <v>22</v>
      </c>
      <c r="G13" s="156">
        <v>37</v>
      </c>
      <c r="H13" s="156">
        <v>2</v>
      </c>
      <c r="I13" s="156">
        <v>13</v>
      </c>
      <c r="J13" s="156">
        <v>29</v>
      </c>
    </row>
    <row r="14" spans="1:10" ht="15" customHeight="1">
      <c r="A14" s="50" t="s">
        <v>627</v>
      </c>
      <c r="B14" s="88">
        <v>0</v>
      </c>
      <c r="C14" s="88">
        <v>6</v>
      </c>
      <c r="D14" s="88">
        <v>17</v>
      </c>
      <c r="E14" s="88">
        <v>1</v>
      </c>
      <c r="F14" s="88">
        <v>7</v>
      </c>
      <c r="G14" s="88">
        <v>16</v>
      </c>
      <c r="H14" s="88">
        <v>1</v>
      </c>
      <c r="I14" s="88">
        <v>4</v>
      </c>
      <c r="J14" s="88">
        <v>11</v>
      </c>
    </row>
    <row r="15" spans="1:10" ht="15" customHeight="1">
      <c r="A15" s="50" t="s">
        <v>628</v>
      </c>
      <c r="B15" s="88">
        <v>1</v>
      </c>
      <c r="C15" s="88">
        <v>13</v>
      </c>
      <c r="D15" s="88">
        <v>27</v>
      </c>
      <c r="E15" s="88">
        <v>0</v>
      </c>
      <c r="F15" s="88">
        <v>15</v>
      </c>
      <c r="G15" s="88">
        <v>21</v>
      </c>
      <c r="H15" s="88">
        <v>1</v>
      </c>
      <c r="I15" s="88">
        <v>9</v>
      </c>
      <c r="J15" s="88">
        <v>17</v>
      </c>
    </row>
    <row r="16" spans="1:10" s="5" customFormat="1" ht="25.2" customHeight="1">
      <c r="A16" s="141" t="s">
        <v>651</v>
      </c>
      <c r="B16" s="156">
        <v>1</v>
      </c>
      <c r="C16" s="156">
        <v>30</v>
      </c>
      <c r="D16" s="156">
        <v>70</v>
      </c>
      <c r="E16" s="156">
        <v>0</v>
      </c>
      <c r="F16" s="156">
        <v>12</v>
      </c>
      <c r="G16" s="156">
        <v>29</v>
      </c>
      <c r="H16" s="156">
        <v>1</v>
      </c>
      <c r="I16" s="156">
        <v>15</v>
      </c>
      <c r="J16" s="156">
        <v>36</v>
      </c>
    </row>
    <row r="17" spans="1:10" ht="15" customHeight="1">
      <c r="A17" s="50" t="s">
        <v>629</v>
      </c>
      <c r="B17" s="88">
        <v>0</v>
      </c>
      <c r="C17" s="88">
        <v>5</v>
      </c>
      <c r="D17" s="88">
        <v>12</v>
      </c>
      <c r="E17" s="88">
        <v>0</v>
      </c>
      <c r="F17" s="88">
        <v>2</v>
      </c>
      <c r="G17" s="88">
        <v>5</v>
      </c>
      <c r="H17" s="88">
        <v>0</v>
      </c>
      <c r="I17" s="88">
        <v>1</v>
      </c>
      <c r="J17" s="88">
        <v>4</v>
      </c>
    </row>
    <row r="18" spans="1:10" ht="15" customHeight="1">
      <c r="A18" s="50" t="s">
        <v>630</v>
      </c>
      <c r="B18" s="88">
        <v>1</v>
      </c>
      <c r="C18" s="88">
        <v>9</v>
      </c>
      <c r="D18" s="88">
        <v>23</v>
      </c>
      <c r="E18" s="88">
        <v>0</v>
      </c>
      <c r="F18" s="88">
        <v>4</v>
      </c>
      <c r="G18" s="88">
        <v>7</v>
      </c>
      <c r="H18" s="88">
        <v>1</v>
      </c>
      <c r="I18" s="88">
        <v>4</v>
      </c>
      <c r="J18" s="88">
        <v>11</v>
      </c>
    </row>
    <row r="19" spans="1:10" ht="15" customHeight="1">
      <c r="A19" s="50" t="s">
        <v>631</v>
      </c>
      <c r="B19" s="88">
        <v>0</v>
      </c>
      <c r="C19" s="88">
        <v>16</v>
      </c>
      <c r="D19" s="88">
        <v>35</v>
      </c>
      <c r="E19" s="88">
        <v>0</v>
      </c>
      <c r="F19" s="88">
        <v>6</v>
      </c>
      <c r="G19" s="88">
        <v>17</v>
      </c>
      <c r="H19" s="88">
        <v>1</v>
      </c>
      <c r="I19" s="88">
        <v>9</v>
      </c>
      <c r="J19" s="88">
        <v>21</v>
      </c>
    </row>
    <row r="20" spans="1:10" s="5" customFormat="1" ht="25.2" customHeight="1">
      <c r="A20" s="141" t="s">
        <v>1171</v>
      </c>
      <c r="B20" s="156">
        <v>1</v>
      </c>
      <c r="C20" s="156">
        <v>11</v>
      </c>
      <c r="D20" s="156">
        <v>27</v>
      </c>
      <c r="E20" s="156">
        <v>2</v>
      </c>
      <c r="F20" s="156">
        <v>12</v>
      </c>
      <c r="G20" s="156">
        <v>29</v>
      </c>
      <c r="H20" s="156">
        <v>1</v>
      </c>
      <c r="I20" s="156">
        <v>8</v>
      </c>
      <c r="J20" s="156">
        <v>19</v>
      </c>
    </row>
    <row r="21" spans="1:10" s="5" customFormat="1" ht="25.2" customHeight="1">
      <c r="A21" s="141" t="s">
        <v>652</v>
      </c>
      <c r="B21" s="156">
        <v>2</v>
      </c>
      <c r="C21" s="156">
        <v>39</v>
      </c>
      <c r="D21" s="156">
        <v>92</v>
      </c>
      <c r="E21" s="156">
        <v>4</v>
      </c>
      <c r="F21" s="156">
        <v>26</v>
      </c>
      <c r="G21" s="156">
        <v>57</v>
      </c>
      <c r="H21" s="156">
        <v>3</v>
      </c>
      <c r="I21" s="156">
        <v>25</v>
      </c>
      <c r="J21" s="156">
        <v>55</v>
      </c>
    </row>
    <row r="22" spans="1:10" ht="15" customHeight="1">
      <c r="A22" s="50" t="s">
        <v>632</v>
      </c>
      <c r="B22" s="88">
        <v>1</v>
      </c>
      <c r="C22" s="88">
        <v>13</v>
      </c>
      <c r="D22" s="88">
        <v>33</v>
      </c>
      <c r="E22" s="88">
        <v>1</v>
      </c>
      <c r="F22" s="88">
        <v>9</v>
      </c>
      <c r="G22" s="88">
        <v>18</v>
      </c>
      <c r="H22" s="88">
        <v>1</v>
      </c>
      <c r="I22" s="88">
        <v>9</v>
      </c>
      <c r="J22" s="88">
        <v>21</v>
      </c>
    </row>
    <row r="23" spans="1:10" ht="15" customHeight="1">
      <c r="A23" s="50" t="s">
        <v>633</v>
      </c>
      <c r="B23" s="88">
        <v>0</v>
      </c>
      <c r="C23" s="88">
        <v>13</v>
      </c>
      <c r="D23" s="88">
        <v>28</v>
      </c>
      <c r="E23" s="88">
        <v>3</v>
      </c>
      <c r="F23" s="88">
        <v>5</v>
      </c>
      <c r="G23" s="88">
        <v>20</v>
      </c>
      <c r="H23" s="88">
        <v>1</v>
      </c>
      <c r="I23" s="88">
        <v>7</v>
      </c>
      <c r="J23" s="88">
        <v>18</v>
      </c>
    </row>
    <row r="24" spans="1:10" ht="15" customHeight="1">
      <c r="A24" s="50" t="s">
        <v>634</v>
      </c>
      <c r="B24" s="88">
        <v>1</v>
      </c>
      <c r="C24" s="88">
        <v>13</v>
      </c>
      <c r="D24" s="88">
        <v>30</v>
      </c>
      <c r="E24" s="88">
        <v>0</v>
      </c>
      <c r="F24" s="88">
        <v>12</v>
      </c>
      <c r="G24" s="88">
        <v>19</v>
      </c>
      <c r="H24" s="88">
        <v>1</v>
      </c>
      <c r="I24" s="88">
        <v>9</v>
      </c>
      <c r="J24" s="88">
        <v>17</v>
      </c>
    </row>
    <row r="25" spans="1:10" s="5" customFormat="1" ht="25.2" customHeight="1">
      <c r="A25" s="141" t="s">
        <v>653</v>
      </c>
      <c r="B25" s="156">
        <v>8</v>
      </c>
      <c r="C25" s="156">
        <v>148</v>
      </c>
      <c r="D25" s="156">
        <v>365</v>
      </c>
      <c r="E25" s="156">
        <v>6</v>
      </c>
      <c r="F25" s="156">
        <v>81</v>
      </c>
      <c r="G25" s="156">
        <v>182</v>
      </c>
      <c r="H25" s="156">
        <v>7</v>
      </c>
      <c r="I25" s="156">
        <v>91</v>
      </c>
      <c r="J25" s="156">
        <v>205</v>
      </c>
    </row>
    <row r="26" spans="1:10" ht="15" customHeight="1">
      <c r="A26" s="50" t="s">
        <v>635</v>
      </c>
      <c r="B26" s="88">
        <v>8</v>
      </c>
      <c r="C26" s="88">
        <v>132</v>
      </c>
      <c r="D26" s="88">
        <v>326</v>
      </c>
      <c r="E26" s="88">
        <v>5</v>
      </c>
      <c r="F26" s="88">
        <v>73</v>
      </c>
      <c r="G26" s="88">
        <v>163</v>
      </c>
      <c r="H26" s="88">
        <v>6</v>
      </c>
      <c r="I26" s="88">
        <v>81</v>
      </c>
      <c r="J26" s="88">
        <v>182</v>
      </c>
    </row>
    <row r="27" spans="1:10" ht="15" customHeight="1">
      <c r="A27" s="50" t="s">
        <v>636</v>
      </c>
      <c r="B27" s="88">
        <v>0</v>
      </c>
      <c r="C27" s="88">
        <v>7</v>
      </c>
      <c r="D27" s="88">
        <v>19</v>
      </c>
      <c r="E27" s="88">
        <v>0</v>
      </c>
      <c r="F27" s="88">
        <v>3</v>
      </c>
      <c r="G27" s="88">
        <v>10</v>
      </c>
      <c r="H27" s="88">
        <v>0</v>
      </c>
      <c r="I27" s="88">
        <v>5</v>
      </c>
      <c r="J27" s="88">
        <v>10</v>
      </c>
    </row>
    <row r="28" spans="1:10" ht="15" customHeight="1">
      <c r="A28" s="50" t="s">
        <v>637</v>
      </c>
      <c r="B28" s="88">
        <v>0</v>
      </c>
      <c r="C28" s="88">
        <v>8</v>
      </c>
      <c r="D28" s="88">
        <v>21</v>
      </c>
      <c r="E28" s="88">
        <v>1</v>
      </c>
      <c r="F28" s="88">
        <v>5</v>
      </c>
      <c r="G28" s="88">
        <v>9</v>
      </c>
      <c r="H28" s="88">
        <v>1</v>
      </c>
      <c r="I28" s="88">
        <v>5</v>
      </c>
      <c r="J28" s="88">
        <v>12</v>
      </c>
    </row>
    <row r="29" spans="1:10" s="5" customFormat="1" ht="25.2" customHeight="1">
      <c r="A29" s="141" t="s">
        <v>1172</v>
      </c>
      <c r="B29" s="156">
        <v>3</v>
      </c>
      <c r="C29" s="156">
        <v>48</v>
      </c>
      <c r="D29" s="156">
        <v>118</v>
      </c>
      <c r="E29" s="156">
        <v>0</v>
      </c>
      <c r="F29" s="156">
        <v>28</v>
      </c>
      <c r="G29" s="156">
        <v>58</v>
      </c>
      <c r="H29" s="156">
        <v>3</v>
      </c>
      <c r="I29" s="156">
        <v>30</v>
      </c>
      <c r="J29" s="156">
        <v>68</v>
      </c>
    </row>
    <row r="30" spans="1:10" ht="15" customHeight="1">
      <c r="A30" s="50" t="s">
        <v>638</v>
      </c>
      <c r="B30" s="88">
        <v>1</v>
      </c>
      <c r="C30" s="88">
        <v>19</v>
      </c>
      <c r="D30" s="88">
        <v>49</v>
      </c>
      <c r="E30" s="88">
        <v>0</v>
      </c>
      <c r="F30" s="88">
        <v>11</v>
      </c>
      <c r="G30" s="88">
        <v>25</v>
      </c>
      <c r="H30" s="88">
        <v>2</v>
      </c>
      <c r="I30" s="88">
        <v>11</v>
      </c>
      <c r="J30" s="88">
        <v>26</v>
      </c>
    </row>
    <row r="31" spans="1:10" ht="15" customHeight="1">
      <c r="A31" s="50" t="s">
        <v>639</v>
      </c>
      <c r="B31" s="88">
        <v>0</v>
      </c>
      <c r="C31" s="88">
        <v>9</v>
      </c>
      <c r="D31" s="88">
        <v>22</v>
      </c>
      <c r="E31" s="88">
        <v>0</v>
      </c>
      <c r="F31" s="88">
        <v>5</v>
      </c>
      <c r="G31" s="88">
        <v>12</v>
      </c>
      <c r="H31" s="88">
        <v>0</v>
      </c>
      <c r="I31" s="88">
        <v>7</v>
      </c>
      <c r="J31" s="88">
        <v>16</v>
      </c>
    </row>
    <row r="32" spans="1:10" ht="15" customHeight="1">
      <c r="A32" s="50" t="s">
        <v>640</v>
      </c>
      <c r="B32" s="88">
        <v>1</v>
      </c>
      <c r="C32" s="88">
        <v>12</v>
      </c>
      <c r="D32" s="88">
        <v>28</v>
      </c>
      <c r="E32" s="88">
        <v>0</v>
      </c>
      <c r="F32" s="88">
        <v>5</v>
      </c>
      <c r="G32" s="88">
        <v>12</v>
      </c>
      <c r="H32" s="88">
        <v>1</v>
      </c>
      <c r="I32" s="88">
        <v>5</v>
      </c>
      <c r="J32" s="88">
        <v>14</v>
      </c>
    </row>
    <row r="33" spans="1:10" ht="15" customHeight="1">
      <c r="A33" s="50" t="s">
        <v>641</v>
      </c>
      <c r="B33" s="88">
        <v>1</v>
      </c>
      <c r="C33" s="88">
        <v>8</v>
      </c>
      <c r="D33" s="88">
        <v>19</v>
      </c>
      <c r="E33" s="88">
        <v>0</v>
      </c>
      <c r="F33" s="88">
        <v>7</v>
      </c>
      <c r="G33" s="88">
        <v>9</v>
      </c>
      <c r="H33" s="88">
        <v>0</v>
      </c>
      <c r="I33" s="88">
        <v>6</v>
      </c>
      <c r="J33" s="88">
        <v>12</v>
      </c>
    </row>
    <row r="34" spans="1:10" s="5" customFormat="1" ht="25.2" customHeight="1">
      <c r="A34" s="141" t="s">
        <v>654</v>
      </c>
      <c r="B34" s="156">
        <v>3</v>
      </c>
      <c r="C34" s="156">
        <v>100</v>
      </c>
      <c r="D34" s="156">
        <v>265</v>
      </c>
      <c r="E34" s="156">
        <v>2</v>
      </c>
      <c r="F34" s="156">
        <v>48</v>
      </c>
      <c r="G34" s="156">
        <v>125</v>
      </c>
      <c r="H34" s="156">
        <v>3</v>
      </c>
      <c r="I34" s="156">
        <v>46</v>
      </c>
      <c r="J34" s="156">
        <v>121</v>
      </c>
    </row>
    <row r="35" spans="1:10" s="5" customFormat="1" ht="25.2" customHeight="1">
      <c r="A35" s="141" t="s">
        <v>1173</v>
      </c>
      <c r="B35" s="156">
        <v>3</v>
      </c>
      <c r="C35" s="156">
        <v>16</v>
      </c>
      <c r="D35" s="156">
        <v>47</v>
      </c>
      <c r="E35" s="156">
        <v>1</v>
      </c>
      <c r="F35" s="156">
        <v>13</v>
      </c>
      <c r="G35" s="156">
        <v>22</v>
      </c>
      <c r="H35" s="156">
        <v>2</v>
      </c>
      <c r="I35" s="156">
        <v>14</v>
      </c>
      <c r="J35" s="156">
        <v>26</v>
      </c>
    </row>
    <row r="36" spans="1:10" ht="15" customHeight="1">
      <c r="A36" s="50" t="s">
        <v>642</v>
      </c>
      <c r="B36" s="88">
        <v>2</v>
      </c>
      <c r="C36" s="88">
        <v>13</v>
      </c>
      <c r="D36" s="88">
        <v>37</v>
      </c>
      <c r="E36" s="88">
        <v>0</v>
      </c>
      <c r="F36" s="88">
        <v>11</v>
      </c>
      <c r="G36" s="88">
        <v>18</v>
      </c>
      <c r="H36" s="88">
        <v>1</v>
      </c>
      <c r="I36" s="88">
        <v>11</v>
      </c>
      <c r="J36" s="88">
        <v>21</v>
      </c>
    </row>
    <row r="37" spans="1:10" ht="15" customHeight="1">
      <c r="A37" s="50" t="s">
        <v>643</v>
      </c>
      <c r="B37" s="88">
        <v>0</v>
      </c>
      <c r="C37" s="88">
        <v>1</v>
      </c>
      <c r="D37" s="88">
        <v>4</v>
      </c>
      <c r="E37" s="88">
        <v>0</v>
      </c>
      <c r="F37" s="88">
        <v>0</v>
      </c>
      <c r="G37" s="88">
        <v>0</v>
      </c>
      <c r="H37" s="88">
        <v>0</v>
      </c>
      <c r="I37" s="88">
        <v>1</v>
      </c>
      <c r="J37" s="88">
        <v>2</v>
      </c>
    </row>
    <row r="38" spans="1:10" ht="15" customHeight="1">
      <c r="A38" s="50" t="s">
        <v>644</v>
      </c>
      <c r="B38" s="88">
        <v>0</v>
      </c>
      <c r="C38" s="88">
        <v>1</v>
      </c>
      <c r="D38" s="88">
        <v>3</v>
      </c>
      <c r="E38" s="88">
        <v>0</v>
      </c>
      <c r="F38" s="88">
        <v>0</v>
      </c>
      <c r="G38" s="88">
        <v>1</v>
      </c>
      <c r="H38" s="88">
        <v>0</v>
      </c>
      <c r="I38" s="88">
        <v>0</v>
      </c>
      <c r="J38" s="88">
        <v>1</v>
      </c>
    </row>
    <row r="39" spans="1:10" ht="15" customHeight="1">
      <c r="A39" s="50" t="s">
        <v>645</v>
      </c>
      <c r="B39" s="88">
        <v>0</v>
      </c>
      <c r="C39" s="88">
        <v>1</v>
      </c>
      <c r="D39" s="88">
        <v>3</v>
      </c>
      <c r="E39" s="88">
        <v>1</v>
      </c>
      <c r="F39" s="88">
        <v>2</v>
      </c>
      <c r="G39" s="88">
        <v>3</v>
      </c>
      <c r="H39" s="88">
        <v>0</v>
      </c>
      <c r="I39" s="88">
        <v>1</v>
      </c>
      <c r="J39" s="88">
        <v>2</v>
      </c>
    </row>
    <row r="40" spans="1:10" s="5" customFormat="1" ht="25.2" customHeight="1">
      <c r="A40" s="141" t="s">
        <v>655</v>
      </c>
      <c r="B40" s="156">
        <v>2</v>
      </c>
      <c r="C40" s="156">
        <v>29</v>
      </c>
      <c r="D40" s="156">
        <v>70</v>
      </c>
      <c r="E40" s="156">
        <v>2</v>
      </c>
      <c r="F40" s="156">
        <v>34</v>
      </c>
      <c r="G40" s="156">
        <v>53</v>
      </c>
      <c r="H40" s="156">
        <v>2</v>
      </c>
      <c r="I40" s="156">
        <v>22</v>
      </c>
      <c r="J40" s="156">
        <v>47</v>
      </c>
    </row>
    <row r="41" spans="1:10" s="5" customFormat="1" ht="25.2" customHeight="1">
      <c r="A41" s="141" t="s">
        <v>1174</v>
      </c>
      <c r="B41" s="156">
        <v>3</v>
      </c>
      <c r="C41" s="156">
        <v>31</v>
      </c>
      <c r="D41" s="156">
        <v>79</v>
      </c>
      <c r="E41" s="156">
        <v>2</v>
      </c>
      <c r="F41" s="156">
        <v>28</v>
      </c>
      <c r="G41" s="156">
        <v>54</v>
      </c>
      <c r="H41" s="156">
        <v>2</v>
      </c>
      <c r="I41" s="156">
        <v>23</v>
      </c>
      <c r="J41" s="156">
        <v>47</v>
      </c>
    </row>
    <row r="42" spans="1:10" ht="15" customHeight="1">
      <c r="A42" s="50" t="s">
        <v>646</v>
      </c>
      <c r="B42" s="88">
        <v>1</v>
      </c>
      <c r="C42" s="88">
        <v>8</v>
      </c>
      <c r="D42" s="88">
        <v>24</v>
      </c>
      <c r="E42" s="88">
        <v>1</v>
      </c>
      <c r="F42" s="88">
        <v>9</v>
      </c>
      <c r="G42" s="88">
        <v>17</v>
      </c>
      <c r="H42" s="88">
        <v>0</v>
      </c>
      <c r="I42" s="88">
        <v>7</v>
      </c>
      <c r="J42" s="88">
        <v>12</v>
      </c>
    </row>
    <row r="43" spans="1:10" ht="15" customHeight="1">
      <c r="A43" s="50" t="s">
        <v>647</v>
      </c>
      <c r="B43" s="88">
        <v>2</v>
      </c>
      <c r="C43" s="88">
        <v>23</v>
      </c>
      <c r="D43" s="88">
        <v>55</v>
      </c>
      <c r="E43" s="88">
        <v>1</v>
      </c>
      <c r="F43" s="88">
        <v>19</v>
      </c>
      <c r="G43" s="88">
        <v>37</v>
      </c>
      <c r="H43" s="88">
        <v>2</v>
      </c>
      <c r="I43" s="88">
        <v>16</v>
      </c>
      <c r="J43" s="88">
        <v>35</v>
      </c>
    </row>
    <row r="44" spans="1:10" s="5" customFormat="1" ht="25.2" customHeight="1">
      <c r="A44" s="141" t="s">
        <v>656</v>
      </c>
      <c r="B44" s="156">
        <v>6</v>
      </c>
      <c r="C44" s="156">
        <v>73</v>
      </c>
      <c r="D44" s="156">
        <v>182</v>
      </c>
      <c r="E44" s="156">
        <v>2</v>
      </c>
      <c r="F44" s="156">
        <v>53</v>
      </c>
      <c r="G44" s="156">
        <v>115</v>
      </c>
      <c r="H44" s="156">
        <v>5</v>
      </c>
      <c r="I44" s="156">
        <v>47</v>
      </c>
      <c r="J44" s="156">
        <v>109</v>
      </c>
    </row>
    <row r="45" spans="1:10" ht="15" customHeight="1">
      <c r="A45" s="50" t="s">
        <v>648</v>
      </c>
      <c r="B45" s="88">
        <v>3</v>
      </c>
      <c r="C45" s="88">
        <v>39</v>
      </c>
      <c r="D45" s="88">
        <v>96</v>
      </c>
      <c r="E45" s="88">
        <v>1</v>
      </c>
      <c r="F45" s="88">
        <v>26</v>
      </c>
      <c r="G45" s="88">
        <v>64</v>
      </c>
      <c r="H45" s="88">
        <v>2</v>
      </c>
      <c r="I45" s="88">
        <v>24</v>
      </c>
      <c r="J45" s="88">
        <v>58</v>
      </c>
    </row>
    <row r="46" spans="1:10" ht="15" customHeight="1">
      <c r="A46" s="50" t="s">
        <v>649</v>
      </c>
      <c r="B46" s="88">
        <v>3</v>
      </c>
      <c r="C46" s="88">
        <v>33</v>
      </c>
      <c r="D46" s="88">
        <v>86</v>
      </c>
      <c r="E46" s="88">
        <v>1</v>
      </c>
      <c r="F46" s="88">
        <v>27</v>
      </c>
      <c r="G46" s="88">
        <v>51</v>
      </c>
      <c r="H46" s="88">
        <v>3</v>
      </c>
      <c r="I46" s="88">
        <v>23</v>
      </c>
      <c r="J46" s="88">
        <v>51</v>
      </c>
    </row>
    <row r="47" spans="1:10" ht="25.2" customHeight="1">
      <c r="A47" s="141" t="s">
        <v>657</v>
      </c>
      <c r="B47" s="156">
        <v>41</v>
      </c>
      <c r="C47" s="156">
        <v>629</v>
      </c>
      <c r="D47" s="156">
        <v>1543</v>
      </c>
      <c r="E47" s="156">
        <v>27</v>
      </c>
      <c r="F47" s="156">
        <v>402</v>
      </c>
      <c r="G47" s="156">
        <v>870</v>
      </c>
      <c r="H47" s="156">
        <v>36</v>
      </c>
      <c r="I47" s="156">
        <v>388</v>
      </c>
      <c r="J47" s="156">
        <v>880</v>
      </c>
    </row>
  </sheetData>
  <pageMargins left="0.7" right="0.7" top="0.75" bottom="0.75" header="0.3" footer="0.3"/>
  <tableParts count="1">
    <tablePart r:id="rId1"/>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B7B4A-27BD-445A-B735-B6E73E2190BB}">
  <dimension ref="A1:J47"/>
  <sheetViews>
    <sheetView zoomScaleNormal="100" workbookViewId="0"/>
  </sheetViews>
  <sheetFormatPr defaultColWidth="9.109375" defaultRowHeight="13.2"/>
  <cols>
    <col min="1" max="1" width="37.6640625" style="62" customWidth="1"/>
    <col min="2" max="2" width="21.6640625" style="62" customWidth="1"/>
    <col min="3" max="3" width="23.44140625" style="62" customWidth="1"/>
    <col min="4" max="4" width="19.109375" style="62" customWidth="1"/>
    <col min="5" max="5" width="23.33203125" style="62" customWidth="1"/>
    <col min="6" max="6" width="25.88671875" style="62" customWidth="1"/>
    <col min="7" max="7" width="23.5546875" style="62" customWidth="1"/>
    <col min="8" max="8" width="16.109375" style="62" customWidth="1"/>
    <col min="9" max="10" width="19.109375" style="62" customWidth="1"/>
    <col min="11" max="11" width="8.5546875" style="62" customWidth="1"/>
    <col min="12" max="16384" width="9.109375" style="62"/>
  </cols>
  <sheetData>
    <row r="1" spans="1:10" ht="21" customHeight="1">
      <c r="A1" s="380" t="s">
        <v>1477</v>
      </c>
      <c r="B1" s="66"/>
      <c r="C1" s="66"/>
      <c r="D1" s="66"/>
      <c r="E1" s="66"/>
      <c r="F1" s="66"/>
      <c r="G1" s="66"/>
      <c r="H1" s="66"/>
      <c r="I1" s="66"/>
      <c r="J1" s="66"/>
    </row>
    <row r="2" spans="1:10" ht="15">
      <c r="A2" s="447" t="s">
        <v>1758</v>
      </c>
      <c r="B2" s="49"/>
      <c r="C2" s="58"/>
      <c r="D2" s="58"/>
      <c r="E2" s="58"/>
      <c r="F2" s="58"/>
      <c r="G2" s="58"/>
      <c r="H2" s="58"/>
      <c r="I2" s="58"/>
      <c r="J2" s="58"/>
    </row>
    <row r="3" spans="1:10" ht="30" customHeight="1">
      <c r="A3" s="443" t="s">
        <v>540</v>
      </c>
      <c r="B3" s="66"/>
      <c r="C3" s="66"/>
      <c r="D3" s="66"/>
      <c r="E3" s="66"/>
      <c r="F3" s="66"/>
      <c r="G3" s="66"/>
      <c r="H3" s="66"/>
      <c r="I3" s="66"/>
      <c r="J3" s="66"/>
    </row>
    <row r="4" spans="1:10" ht="67.95" customHeight="1">
      <c r="A4" s="141" t="s">
        <v>868</v>
      </c>
      <c r="B4" s="384" t="s">
        <v>1185</v>
      </c>
      <c r="C4" s="384" t="s">
        <v>1474</v>
      </c>
      <c r="D4" s="384" t="s">
        <v>1184</v>
      </c>
      <c r="E4" s="384" t="s">
        <v>1183</v>
      </c>
      <c r="F4" s="384" t="s">
        <v>1475</v>
      </c>
      <c r="G4" s="384" t="s">
        <v>1182</v>
      </c>
      <c r="H4" s="384" t="s">
        <v>851</v>
      </c>
      <c r="I4" s="384" t="s">
        <v>1181</v>
      </c>
      <c r="J4" s="384" t="s">
        <v>852</v>
      </c>
    </row>
    <row r="5" spans="1:10" ht="25.2" customHeight="1">
      <c r="A5" s="141" t="s">
        <v>1471</v>
      </c>
      <c r="B5" s="68">
        <v>0</v>
      </c>
      <c r="C5" s="68">
        <v>-65</v>
      </c>
      <c r="D5" s="68">
        <v>-63</v>
      </c>
      <c r="E5" s="68">
        <v>0</v>
      </c>
      <c r="F5" s="68">
        <v>-55</v>
      </c>
      <c r="G5" s="68">
        <v>-56</v>
      </c>
      <c r="H5" s="68">
        <v>0.01</v>
      </c>
      <c r="I5" s="68">
        <v>0.03</v>
      </c>
      <c r="J5" s="68">
        <v>0.06</v>
      </c>
    </row>
    <row r="6" spans="1:10" ht="15" customHeight="1">
      <c r="A6" s="50" t="s">
        <v>621</v>
      </c>
      <c r="B6" s="69">
        <v>0</v>
      </c>
      <c r="C6" s="77">
        <v>-62</v>
      </c>
      <c r="D6" s="69">
        <v>-66</v>
      </c>
      <c r="E6" s="69">
        <v>0</v>
      </c>
      <c r="F6" s="77">
        <v>-53</v>
      </c>
      <c r="G6" s="69">
        <v>-58</v>
      </c>
      <c r="H6" s="69">
        <v>0</v>
      </c>
      <c r="I6" s="69">
        <v>0.04</v>
      </c>
      <c r="J6" s="69">
        <v>0.08</v>
      </c>
    </row>
    <row r="7" spans="1:10" ht="15" customHeight="1">
      <c r="A7" s="50" t="s">
        <v>622</v>
      </c>
      <c r="B7" s="69">
        <v>0</v>
      </c>
      <c r="C7" s="77">
        <v>-83</v>
      </c>
      <c r="D7" s="69">
        <v>-74</v>
      </c>
      <c r="E7" s="69">
        <v>0</v>
      </c>
      <c r="F7" s="77">
        <v>-65</v>
      </c>
      <c r="G7" s="69">
        <v>-60</v>
      </c>
      <c r="H7" s="69">
        <v>0.01</v>
      </c>
      <c r="I7" s="69">
        <v>0.01</v>
      </c>
      <c r="J7" s="69">
        <v>0.03</v>
      </c>
    </row>
    <row r="8" spans="1:10" ht="15" customHeight="1">
      <c r="A8" s="50" t="s">
        <v>623</v>
      </c>
      <c r="B8" s="69">
        <v>0</v>
      </c>
      <c r="C8" s="77">
        <v>0</v>
      </c>
      <c r="D8" s="69">
        <v>-12</v>
      </c>
      <c r="E8" s="69">
        <v>0</v>
      </c>
      <c r="F8" s="77">
        <v>0</v>
      </c>
      <c r="G8" s="69">
        <v>-31</v>
      </c>
      <c r="H8" s="69">
        <v>0.01</v>
      </c>
      <c r="I8" s="69">
        <v>0.04</v>
      </c>
      <c r="J8" s="69">
        <v>0.1</v>
      </c>
    </row>
    <row r="9" spans="1:10" ht="25.2" customHeight="1">
      <c r="A9" s="141" t="s">
        <v>650</v>
      </c>
      <c r="B9" s="68">
        <v>0</v>
      </c>
      <c r="C9" s="68">
        <v>-25</v>
      </c>
      <c r="D9" s="68">
        <v>-18</v>
      </c>
      <c r="E9" s="68">
        <v>0</v>
      </c>
      <c r="F9" s="68">
        <v>-11</v>
      </c>
      <c r="G9" s="68">
        <v>-16</v>
      </c>
      <c r="H9" s="68">
        <v>0</v>
      </c>
      <c r="I9" s="68">
        <v>7.0000000000000007E-2</v>
      </c>
      <c r="J9" s="68">
        <v>0.17</v>
      </c>
    </row>
    <row r="10" spans="1:10" ht="15" customHeight="1">
      <c r="A10" s="50" t="s">
        <v>624</v>
      </c>
      <c r="B10" s="69">
        <v>0</v>
      </c>
      <c r="C10" s="77">
        <v>-35</v>
      </c>
      <c r="D10" s="69">
        <v>-10</v>
      </c>
      <c r="E10" s="69">
        <v>0</v>
      </c>
      <c r="F10" s="77">
        <v>-7</v>
      </c>
      <c r="G10" s="69">
        <v>-2</v>
      </c>
      <c r="H10" s="69">
        <v>0.01</v>
      </c>
      <c r="I10" s="69">
        <v>0.08</v>
      </c>
      <c r="J10" s="69">
        <v>0.26</v>
      </c>
    </row>
    <row r="11" spans="1:10" ht="15" customHeight="1">
      <c r="A11" s="50" t="s">
        <v>625</v>
      </c>
      <c r="B11" s="69">
        <v>0</v>
      </c>
      <c r="C11" s="77">
        <v>0</v>
      </c>
      <c r="D11" s="69">
        <v>-38</v>
      </c>
      <c r="E11" s="69">
        <v>0</v>
      </c>
      <c r="F11" s="77">
        <v>0</v>
      </c>
      <c r="G11" s="69">
        <v>-29</v>
      </c>
      <c r="H11" s="69">
        <v>0</v>
      </c>
      <c r="I11" s="69">
        <v>0.04</v>
      </c>
      <c r="J11" s="69">
        <v>0.1</v>
      </c>
    </row>
    <row r="12" spans="1:10" ht="15" customHeight="1">
      <c r="A12" s="50" t="s">
        <v>626</v>
      </c>
      <c r="B12" s="69">
        <v>0</v>
      </c>
      <c r="C12" s="77">
        <v>-5</v>
      </c>
      <c r="D12" s="69">
        <v>-15</v>
      </c>
      <c r="E12" s="69">
        <v>0</v>
      </c>
      <c r="F12" s="77">
        <v>-15</v>
      </c>
      <c r="G12" s="69">
        <v>-27</v>
      </c>
      <c r="H12" s="69">
        <v>0</v>
      </c>
      <c r="I12" s="69">
        <v>7.0000000000000007E-2</v>
      </c>
      <c r="J12" s="69">
        <v>0.15</v>
      </c>
    </row>
    <row r="13" spans="1:10" ht="25.2" customHeight="1">
      <c r="A13" s="141" t="s">
        <v>1170</v>
      </c>
      <c r="B13" s="68">
        <v>0</v>
      </c>
      <c r="C13" s="68">
        <v>16</v>
      </c>
      <c r="D13" s="68">
        <v>-16</v>
      </c>
      <c r="E13" s="68">
        <v>0</v>
      </c>
      <c r="F13" s="68">
        <v>-32</v>
      </c>
      <c r="G13" s="68">
        <v>-35</v>
      </c>
      <c r="H13" s="68">
        <v>0.01</v>
      </c>
      <c r="I13" s="68">
        <v>0.13</v>
      </c>
      <c r="J13" s="68">
        <v>0.21</v>
      </c>
    </row>
    <row r="14" spans="1:10" ht="15" customHeight="1">
      <c r="A14" s="50" t="s">
        <v>627</v>
      </c>
      <c r="B14" s="69">
        <v>0</v>
      </c>
      <c r="C14" s="77">
        <v>0</v>
      </c>
      <c r="D14" s="69">
        <v>-5</v>
      </c>
      <c r="E14" s="69">
        <v>0</v>
      </c>
      <c r="F14" s="77">
        <v>0</v>
      </c>
      <c r="G14" s="69">
        <v>-32</v>
      </c>
      <c r="H14" s="69">
        <v>0.01</v>
      </c>
      <c r="I14" s="69">
        <v>0.08</v>
      </c>
      <c r="J14" s="69">
        <v>0.18</v>
      </c>
    </row>
    <row r="15" spans="1:10" ht="15" customHeight="1">
      <c r="A15" s="50" t="s">
        <v>628</v>
      </c>
      <c r="B15" s="69">
        <v>0</v>
      </c>
      <c r="C15" s="77">
        <v>19</v>
      </c>
      <c r="D15" s="69">
        <v>-23</v>
      </c>
      <c r="E15" s="69">
        <v>0</v>
      </c>
      <c r="F15" s="77">
        <v>-27</v>
      </c>
      <c r="G15" s="69">
        <v>-36</v>
      </c>
      <c r="H15" s="69">
        <v>0</v>
      </c>
      <c r="I15" s="69">
        <v>0.17</v>
      </c>
      <c r="J15" s="69">
        <v>0.24</v>
      </c>
    </row>
    <row r="16" spans="1:10" ht="25.2" customHeight="1">
      <c r="A16" s="141" t="s">
        <v>651</v>
      </c>
      <c r="B16" s="68">
        <v>0</v>
      </c>
      <c r="C16" s="68">
        <v>-60</v>
      </c>
      <c r="D16" s="68">
        <v>-58</v>
      </c>
      <c r="E16" s="68">
        <v>0</v>
      </c>
      <c r="F16" s="68">
        <v>-49</v>
      </c>
      <c r="G16" s="68">
        <v>-48</v>
      </c>
      <c r="H16" s="68">
        <v>0</v>
      </c>
      <c r="I16" s="68">
        <v>0.04</v>
      </c>
      <c r="J16" s="68">
        <v>0.09</v>
      </c>
    </row>
    <row r="17" spans="1:10" ht="15" customHeight="1">
      <c r="A17" s="50" t="s">
        <v>629</v>
      </c>
      <c r="B17" s="69">
        <v>0</v>
      </c>
      <c r="C17" s="77">
        <v>0</v>
      </c>
      <c r="D17" s="69">
        <v>-58</v>
      </c>
      <c r="E17" s="69">
        <v>0</v>
      </c>
      <c r="F17" s="77">
        <v>0</v>
      </c>
      <c r="G17" s="69">
        <v>-63</v>
      </c>
      <c r="H17" s="69">
        <v>0</v>
      </c>
      <c r="I17" s="69">
        <v>0.04</v>
      </c>
      <c r="J17" s="69">
        <v>0.1</v>
      </c>
    </row>
    <row r="18" spans="1:10" ht="15" customHeight="1">
      <c r="A18" s="50" t="s">
        <v>630</v>
      </c>
      <c r="B18" s="69">
        <v>0</v>
      </c>
      <c r="C18" s="77">
        <v>0</v>
      </c>
      <c r="D18" s="69">
        <v>-70</v>
      </c>
      <c r="E18" s="69">
        <v>0</v>
      </c>
      <c r="F18" s="77">
        <v>0</v>
      </c>
      <c r="G18" s="69">
        <v>-53</v>
      </c>
      <c r="H18" s="69">
        <v>0</v>
      </c>
      <c r="I18" s="69">
        <v>0.04</v>
      </c>
      <c r="J18" s="69">
        <v>7.0000000000000007E-2</v>
      </c>
    </row>
    <row r="19" spans="1:10" ht="15" customHeight="1">
      <c r="A19" s="50" t="s">
        <v>631</v>
      </c>
      <c r="B19" s="69">
        <v>0</v>
      </c>
      <c r="C19" s="77">
        <v>-63</v>
      </c>
      <c r="D19" s="69">
        <v>-51</v>
      </c>
      <c r="E19" s="69">
        <v>0</v>
      </c>
      <c r="F19" s="77">
        <v>-41</v>
      </c>
      <c r="G19" s="69">
        <v>-39</v>
      </c>
      <c r="H19" s="69">
        <v>0</v>
      </c>
      <c r="I19" s="69">
        <v>0.04</v>
      </c>
      <c r="J19" s="69">
        <v>0.11</v>
      </c>
    </row>
    <row r="20" spans="1:10" ht="25.2" customHeight="1">
      <c r="A20" s="141" t="s">
        <v>1171</v>
      </c>
      <c r="B20" s="68">
        <v>0</v>
      </c>
      <c r="C20" s="68">
        <v>14</v>
      </c>
      <c r="D20" s="68">
        <v>7</v>
      </c>
      <c r="E20" s="68">
        <v>0</v>
      </c>
      <c r="F20" s="68">
        <v>-22</v>
      </c>
      <c r="G20" s="68">
        <v>-29</v>
      </c>
      <c r="H20" s="68">
        <v>0.01</v>
      </c>
      <c r="I20" s="68">
        <v>0.08</v>
      </c>
      <c r="J20" s="68">
        <v>0.2</v>
      </c>
    </row>
    <row r="21" spans="1:10" ht="25.2" customHeight="1">
      <c r="A21" s="141" t="s">
        <v>652</v>
      </c>
      <c r="B21" s="68">
        <v>0</v>
      </c>
      <c r="C21" s="68">
        <v>-34</v>
      </c>
      <c r="D21" s="68">
        <v>-38</v>
      </c>
      <c r="E21" s="68">
        <v>0</v>
      </c>
      <c r="F21" s="68">
        <v>-35</v>
      </c>
      <c r="G21" s="68">
        <v>-40</v>
      </c>
      <c r="H21" s="68">
        <v>0.01</v>
      </c>
      <c r="I21" s="68">
        <v>7.0000000000000007E-2</v>
      </c>
      <c r="J21" s="68">
        <v>0.16</v>
      </c>
    </row>
    <row r="22" spans="1:10" ht="15" customHeight="1">
      <c r="A22" s="50" t="s">
        <v>632</v>
      </c>
      <c r="B22" s="69">
        <v>0</v>
      </c>
      <c r="C22" s="77">
        <v>-33</v>
      </c>
      <c r="D22" s="69">
        <v>-46</v>
      </c>
      <c r="E22" s="69">
        <v>0</v>
      </c>
      <c r="F22" s="77">
        <v>-31</v>
      </c>
      <c r="G22" s="69">
        <v>-38</v>
      </c>
      <c r="H22" s="69">
        <v>0.01</v>
      </c>
      <c r="I22" s="69">
        <v>7.0000000000000007E-2</v>
      </c>
      <c r="J22" s="69">
        <v>0.13</v>
      </c>
    </row>
    <row r="23" spans="1:10" ht="15" customHeight="1">
      <c r="A23" s="50" t="s">
        <v>633</v>
      </c>
      <c r="B23" s="69">
        <v>0</v>
      </c>
      <c r="C23" s="77">
        <v>-61</v>
      </c>
      <c r="D23" s="69">
        <v>-29</v>
      </c>
      <c r="E23" s="69">
        <v>0</v>
      </c>
      <c r="F23" s="77">
        <v>-43</v>
      </c>
      <c r="G23" s="69">
        <v>-35</v>
      </c>
      <c r="H23" s="69">
        <v>0.02</v>
      </c>
      <c r="I23" s="69">
        <v>0.04</v>
      </c>
      <c r="J23" s="69">
        <v>0.16</v>
      </c>
    </row>
    <row r="24" spans="1:10" ht="15" customHeight="1">
      <c r="A24" s="50" t="s">
        <v>634</v>
      </c>
      <c r="B24" s="69">
        <v>0</v>
      </c>
      <c r="C24" s="77">
        <v>-7</v>
      </c>
      <c r="D24" s="69">
        <v>-37</v>
      </c>
      <c r="E24" s="69">
        <v>0</v>
      </c>
      <c r="F24" s="77">
        <v>-32</v>
      </c>
      <c r="G24" s="69">
        <v>-45</v>
      </c>
      <c r="H24" s="69">
        <v>0</v>
      </c>
      <c r="I24" s="69">
        <v>0.11</v>
      </c>
      <c r="J24" s="69">
        <v>0.17</v>
      </c>
    </row>
    <row r="25" spans="1:10" ht="25.2" customHeight="1">
      <c r="A25" s="141" t="s">
        <v>653</v>
      </c>
      <c r="B25" s="68">
        <v>0</v>
      </c>
      <c r="C25" s="68">
        <v>-45</v>
      </c>
      <c r="D25" s="68">
        <v>-50</v>
      </c>
      <c r="E25" s="68">
        <v>0</v>
      </c>
      <c r="F25" s="68">
        <v>-39</v>
      </c>
      <c r="G25" s="68">
        <v>-44</v>
      </c>
      <c r="H25" s="68">
        <v>0.01</v>
      </c>
      <c r="I25" s="68">
        <v>0.09</v>
      </c>
      <c r="J25" s="68">
        <v>0.21</v>
      </c>
    </row>
    <row r="26" spans="1:10" ht="15" customHeight="1">
      <c r="A26" s="50" t="s">
        <v>635</v>
      </c>
      <c r="B26" s="69">
        <v>0</v>
      </c>
      <c r="C26" s="77">
        <v>-45</v>
      </c>
      <c r="D26" s="69">
        <v>-50</v>
      </c>
      <c r="E26" s="69">
        <v>0</v>
      </c>
      <c r="F26" s="77">
        <v>-39</v>
      </c>
      <c r="G26" s="69">
        <v>-44</v>
      </c>
      <c r="H26" s="69">
        <v>0.01</v>
      </c>
      <c r="I26" s="69">
        <v>0.11</v>
      </c>
      <c r="J26" s="69">
        <v>0.25</v>
      </c>
    </row>
    <row r="27" spans="1:10" ht="15" customHeight="1">
      <c r="A27" s="50" t="s">
        <v>636</v>
      </c>
      <c r="B27" s="69">
        <v>0</v>
      </c>
      <c r="C27" s="77">
        <v>0</v>
      </c>
      <c r="D27" s="69">
        <v>-46</v>
      </c>
      <c r="E27" s="69">
        <v>0</v>
      </c>
      <c r="F27" s="77">
        <v>0</v>
      </c>
      <c r="G27" s="69">
        <v>-44</v>
      </c>
      <c r="H27" s="69">
        <v>0</v>
      </c>
      <c r="I27" s="69">
        <v>0.03</v>
      </c>
      <c r="J27" s="69">
        <v>0.09</v>
      </c>
    </row>
    <row r="28" spans="1:10" ht="15" customHeight="1">
      <c r="A28" s="50" t="s">
        <v>637</v>
      </c>
      <c r="B28" s="69">
        <v>0</v>
      </c>
      <c r="C28" s="77">
        <v>0</v>
      </c>
      <c r="D28" s="69">
        <v>-57</v>
      </c>
      <c r="E28" s="69">
        <v>0</v>
      </c>
      <c r="F28" s="77">
        <v>0</v>
      </c>
      <c r="G28" s="69">
        <v>-40</v>
      </c>
      <c r="H28" s="69">
        <v>0.01</v>
      </c>
      <c r="I28" s="69">
        <v>0.05</v>
      </c>
      <c r="J28" s="69">
        <v>0.09</v>
      </c>
    </row>
    <row r="29" spans="1:10" ht="25.2" customHeight="1">
      <c r="A29" s="141" t="s">
        <v>1172</v>
      </c>
      <c r="B29" s="68">
        <v>0</v>
      </c>
      <c r="C29" s="68">
        <v>-41</v>
      </c>
      <c r="D29" s="68">
        <v>-51</v>
      </c>
      <c r="E29" s="68">
        <v>0</v>
      </c>
      <c r="F29" s="68">
        <v>-37</v>
      </c>
      <c r="G29" s="68">
        <v>-42</v>
      </c>
      <c r="H29" s="68">
        <v>0</v>
      </c>
      <c r="I29" s="68">
        <v>0.05</v>
      </c>
      <c r="J29" s="68">
        <v>0.11</v>
      </c>
    </row>
    <row r="30" spans="1:10" ht="15" customHeight="1">
      <c r="A30" s="50" t="s">
        <v>638</v>
      </c>
      <c r="B30" s="69">
        <v>0</v>
      </c>
      <c r="C30" s="77">
        <v>-43</v>
      </c>
      <c r="D30" s="69">
        <v>-49</v>
      </c>
      <c r="E30" s="69">
        <v>0</v>
      </c>
      <c r="F30" s="77">
        <v>-41</v>
      </c>
      <c r="G30" s="69">
        <v>-46</v>
      </c>
      <c r="H30" s="69">
        <v>0</v>
      </c>
      <c r="I30" s="69">
        <v>0.06</v>
      </c>
      <c r="J30" s="69">
        <v>0.13</v>
      </c>
    </row>
    <row r="31" spans="1:10" ht="15" customHeight="1">
      <c r="A31" s="50" t="s">
        <v>639</v>
      </c>
      <c r="B31" s="69">
        <v>0</v>
      </c>
      <c r="C31" s="77">
        <v>0</v>
      </c>
      <c r="D31" s="69">
        <v>-46</v>
      </c>
      <c r="E31" s="69">
        <v>0</v>
      </c>
      <c r="F31" s="77">
        <v>0</v>
      </c>
      <c r="G31" s="69">
        <v>-29</v>
      </c>
      <c r="H31" s="69">
        <v>0</v>
      </c>
      <c r="I31" s="69">
        <v>0.05</v>
      </c>
      <c r="J31" s="69">
        <v>0.12</v>
      </c>
    </row>
    <row r="32" spans="1:10" ht="15" customHeight="1">
      <c r="A32" s="50" t="s">
        <v>640</v>
      </c>
      <c r="B32" s="69">
        <v>0</v>
      </c>
      <c r="C32" s="77">
        <v>-57</v>
      </c>
      <c r="D32" s="69">
        <v>-57</v>
      </c>
      <c r="E32" s="69">
        <v>0</v>
      </c>
      <c r="F32" s="77">
        <v>-55</v>
      </c>
      <c r="G32" s="69">
        <v>-49</v>
      </c>
      <c r="H32" s="69">
        <v>0</v>
      </c>
      <c r="I32" s="69">
        <v>0.04</v>
      </c>
      <c r="J32" s="69">
        <v>0.1</v>
      </c>
    </row>
    <row r="33" spans="1:10" ht="15" customHeight="1">
      <c r="A33" s="50" t="s">
        <v>641</v>
      </c>
      <c r="B33" s="69">
        <v>0</v>
      </c>
      <c r="C33" s="77">
        <v>0</v>
      </c>
      <c r="D33" s="69">
        <v>-53</v>
      </c>
      <c r="E33" s="69">
        <v>0</v>
      </c>
      <c r="F33" s="77">
        <v>0</v>
      </c>
      <c r="G33" s="69">
        <v>-39</v>
      </c>
      <c r="H33" s="69">
        <v>0</v>
      </c>
      <c r="I33" s="69">
        <v>0.06</v>
      </c>
      <c r="J33" s="69">
        <v>0.08</v>
      </c>
    </row>
    <row r="34" spans="1:10" ht="25.2" customHeight="1">
      <c r="A34" s="141" t="s">
        <v>654</v>
      </c>
      <c r="B34" s="68">
        <v>0</v>
      </c>
      <c r="C34" s="68">
        <v>-52</v>
      </c>
      <c r="D34" s="68">
        <v>-53</v>
      </c>
      <c r="E34" s="68">
        <v>0</v>
      </c>
      <c r="F34" s="68">
        <v>-54</v>
      </c>
      <c r="G34" s="68">
        <v>-54</v>
      </c>
      <c r="H34" s="68">
        <v>0</v>
      </c>
      <c r="I34" s="68">
        <v>0.09</v>
      </c>
      <c r="J34" s="68">
        <v>0.24</v>
      </c>
    </row>
    <row r="35" spans="1:10" ht="25.2" customHeight="1">
      <c r="A35" s="141" t="s">
        <v>1173</v>
      </c>
      <c r="B35" s="68">
        <v>0</v>
      </c>
      <c r="C35" s="68">
        <v>-18</v>
      </c>
      <c r="D35" s="68">
        <v>-53</v>
      </c>
      <c r="E35" s="68">
        <v>0</v>
      </c>
      <c r="F35" s="68">
        <v>-14</v>
      </c>
      <c r="G35" s="68">
        <v>-45</v>
      </c>
      <c r="H35" s="68">
        <v>0</v>
      </c>
      <c r="I35" s="68">
        <v>0.04</v>
      </c>
      <c r="J35" s="68">
        <v>7.0000000000000007E-2</v>
      </c>
    </row>
    <row r="36" spans="1:10" ht="15" customHeight="1">
      <c r="A36" s="50" t="s">
        <v>642</v>
      </c>
      <c r="B36" s="69">
        <v>0</v>
      </c>
      <c r="C36" s="77">
        <v>-13</v>
      </c>
      <c r="D36" s="69">
        <v>-52</v>
      </c>
      <c r="E36" s="69">
        <v>0</v>
      </c>
      <c r="F36" s="77">
        <v>-13</v>
      </c>
      <c r="G36" s="69">
        <v>-44</v>
      </c>
      <c r="H36" s="69">
        <v>0</v>
      </c>
      <c r="I36" s="69">
        <v>0.05</v>
      </c>
      <c r="J36" s="69">
        <v>0.08</v>
      </c>
    </row>
    <row r="37" spans="1:10" ht="15" customHeight="1">
      <c r="A37" s="50" t="s">
        <v>643</v>
      </c>
      <c r="B37" s="69">
        <v>0</v>
      </c>
      <c r="C37" s="77">
        <v>0</v>
      </c>
      <c r="D37" s="69">
        <v>0</v>
      </c>
      <c r="E37" s="69">
        <v>0</v>
      </c>
      <c r="F37" s="77">
        <v>0</v>
      </c>
      <c r="G37" s="69">
        <v>0</v>
      </c>
      <c r="H37" s="69">
        <v>0</v>
      </c>
      <c r="I37" s="69">
        <v>0</v>
      </c>
      <c r="J37" s="69">
        <v>0</v>
      </c>
    </row>
    <row r="38" spans="1:10" ht="15" customHeight="1">
      <c r="A38" s="50" t="s">
        <v>644</v>
      </c>
      <c r="B38" s="69">
        <v>0</v>
      </c>
      <c r="C38" s="77">
        <v>0</v>
      </c>
      <c r="D38" s="69">
        <v>0</v>
      </c>
      <c r="E38" s="69">
        <v>0</v>
      </c>
      <c r="F38" s="77">
        <v>0</v>
      </c>
      <c r="G38" s="69">
        <v>0</v>
      </c>
      <c r="H38" s="69">
        <v>0</v>
      </c>
      <c r="I38" s="69">
        <v>0</v>
      </c>
      <c r="J38" s="69">
        <v>0.04</v>
      </c>
    </row>
    <row r="39" spans="1:10" ht="15" customHeight="1">
      <c r="A39" s="50" t="s">
        <v>645</v>
      </c>
      <c r="B39" s="69">
        <v>0</v>
      </c>
      <c r="C39" s="77">
        <v>0</v>
      </c>
      <c r="D39" s="69">
        <v>0</v>
      </c>
      <c r="E39" s="69">
        <v>0</v>
      </c>
      <c r="F39" s="77">
        <v>0</v>
      </c>
      <c r="G39" s="69">
        <v>0</v>
      </c>
      <c r="H39" s="69">
        <v>0.04</v>
      </c>
      <c r="I39" s="69">
        <v>0.08</v>
      </c>
      <c r="J39" s="69">
        <v>0.12</v>
      </c>
    </row>
    <row r="40" spans="1:10" ht="25.2" customHeight="1">
      <c r="A40" s="141" t="s">
        <v>655</v>
      </c>
      <c r="B40" s="68">
        <v>0</v>
      </c>
      <c r="C40" s="68">
        <v>19</v>
      </c>
      <c r="D40" s="68">
        <v>-24</v>
      </c>
      <c r="E40" s="68">
        <v>0</v>
      </c>
      <c r="F40" s="68">
        <v>-24</v>
      </c>
      <c r="G40" s="68">
        <v>-33</v>
      </c>
      <c r="H40" s="68">
        <v>0.01</v>
      </c>
      <c r="I40" s="68">
        <v>0.09</v>
      </c>
      <c r="J40" s="68">
        <v>0.14000000000000001</v>
      </c>
    </row>
    <row r="41" spans="1:10" ht="25.2" customHeight="1">
      <c r="A41" s="141" t="s">
        <v>1174</v>
      </c>
      <c r="B41" s="68">
        <v>0</v>
      </c>
      <c r="C41" s="68">
        <v>-10</v>
      </c>
      <c r="D41" s="68">
        <v>-31</v>
      </c>
      <c r="E41" s="68">
        <v>0</v>
      </c>
      <c r="F41" s="68">
        <v>-28</v>
      </c>
      <c r="G41" s="68">
        <v>-40</v>
      </c>
      <c r="H41" s="68">
        <v>0.01</v>
      </c>
      <c r="I41" s="68">
        <v>0.1</v>
      </c>
      <c r="J41" s="68">
        <v>0.2</v>
      </c>
    </row>
    <row r="42" spans="1:10" ht="15" customHeight="1">
      <c r="A42" s="50" t="s">
        <v>646</v>
      </c>
      <c r="B42" s="69">
        <v>0</v>
      </c>
      <c r="C42" s="77">
        <v>0</v>
      </c>
      <c r="D42" s="69">
        <v>-29</v>
      </c>
      <c r="E42" s="69">
        <v>0</v>
      </c>
      <c r="F42" s="77">
        <v>0</v>
      </c>
      <c r="G42" s="69">
        <v>-48</v>
      </c>
      <c r="H42" s="69">
        <v>0.01</v>
      </c>
      <c r="I42" s="69">
        <v>0.11</v>
      </c>
      <c r="J42" s="69">
        <v>0.22</v>
      </c>
    </row>
    <row r="43" spans="1:10" ht="15" customHeight="1">
      <c r="A43" s="50" t="s">
        <v>647</v>
      </c>
      <c r="B43" s="69">
        <v>0</v>
      </c>
      <c r="C43" s="77">
        <v>-18</v>
      </c>
      <c r="D43" s="69">
        <v>-32</v>
      </c>
      <c r="E43" s="69">
        <v>0</v>
      </c>
      <c r="F43" s="77">
        <v>-31</v>
      </c>
      <c r="G43" s="69">
        <v>-37</v>
      </c>
      <c r="H43" s="69">
        <v>0.01</v>
      </c>
      <c r="I43" s="69">
        <v>0.1</v>
      </c>
      <c r="J43" s="69">
        <v>0.2</v>
      </c>
    </row>
    <row r="44" spans="1:10" ht="25.2" customHeight="1">
      <c r="A44" s="141" t="s">
        <v>656</v>
      </c>
      <c r="B44" s="68">
        <v>0</v>
      </c>
      <c r="C44" s="68">
        <v>-27</v>
      </c>
      <c r="D44" s="68">
        <v>-37</v>
      </c>
      <c r="E44" s="68">
        <v>0</v>
      </c>
      <c r="F44" s="68">
        <v>-36</v>
      </c>
      <c r="G44" s="68">
        <v>-40</v>
      </c>
      <c r="H44" s="68">
        <v>0</v>
      </c>
      <c r="I44" s="68">
        <v>0.08</v>
      </c>
      <c r="J44" s="68">
        <v>0.17</v>
      </c>
    </row>
    <row r="45" spans="1:10" ht="15" customHeight="1">
      <c r="A45" s="50" t="s">
        <v>648</v>
      </c>
      <c r="B45" s="69">
        <v>0</v>
      </c>
      <c r="C45" s="77">
        <v>-34</v>
      </c>
      <c r="D45" s="69">
        <v>-34</v>
      </c>
      <c r="E45" s="69">
        <v>0</v>
      </c>
      <c r="F45" s="77">
        <v>-39</v>
      </c>
      <c r="G45" s="69">
        <v>-40</v>
      </c>
      <c r="H45" s="69">
        <v>0</v>
      </c>
      <c r="I45" s="69">
        <v>0.08</v>
      </c>
      <c r="J45" s="69">
        <v>0.19</v>
      </c>
    </row>
    <row r="46" spans="1:10" ht="15" customHeight="1">
      <c r="A46" s="50" t="s">
        <v>649</v>
      </c>
      <c r="B46" s="69">
        <v>0</v>
      </c>
      <c r="C46" s="77">
        <v>-19</v>
      </c>
      <c r="D46" s="69">
        <v>-41</v>
      </c>
      <c r="E46" s="69">
        <v>0</v>
      </c>
      <c r="F46" s="77">
        <v>-33</v>
      </c>
      <c r="G46" s="69">
        <v>-41</v>
      </c>
      <c r="H46" s="69">
        <v>0</v>
      </c>
      <c r="I46" s="69">
        <v>0.08</v>
      </c>
      <c r="J46" s="69">
        <v>0.15</v>
      </c>
    </row>
    <row r="47" spans="1:10" ht="25.2" customHeight="1">
      <c r="A47" s="141" t="s">
        <v>657</v>
      </c>
      <c r="B47" s="68">
        <v>-35</v>
      </c>
      <c r="C47" s="68">
        <v>-36</v>
      </c>
      <c r="D47" s="68">
        <v>-44</v>
      </c>
      <c r="E47" s="68">
        <v>-13</v>
      </c>
      <c r="F47" s="68">
        <v>-38</v>
      </c>
      <c r="G47" s="68">
        <v>-43</v>
      </c>
      <c r="H47" s="68">
        <v>0</v>
      </c>
      <c r="I47" s="68">
        <v>7.0000000000000007E-2</v>
      </c>
      <c r="J47" s="68">
        <v>0.16</v>
      </c>
    </row>
  </sheetData>
  <pageMargins left="0.7" right="0.7" top="0.75" bottom="0.75" header="0.3" footer="0.3"/>
  <pageSetup paperSize="9" scale="66" orientation="portrait" r:id="rId1"/>
  <tableParts count="1">
    <tablePart r:id="rId2"/>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P67"/>
  <sheetViews>
    <sheetView topLeftCell="A3" zoomScaleNormal="100" workbookViewId="0">
      <selection activeCell="A3" sqref="A3"/>
    </sheetView>
  </sheetViews>
  <sheetFormatPr defaultColWidth="9.109375" defaultRowHeight="13.2"/>
  <cols>
    <col min="1" max="1" width="24.5546875" style="62" customWidth="1"/>
    <col min="2" max="2" width="32.44140625" style="62" customWidth="1"/>
    <col min="3" max="3" width="12.44140625" style="62" customWidth="1"/>
    <col min="4" max="4" width="10.6640625" style="62" customWidth="1"/>
    <col min="5" max="5" width="15.109375" style="62" customWidth="1"/>
    <col min="6" max="6" width="10.6640625" style="62" customWidth="1"/>
    <col min="7" max="7" width="12.6640625" style="62" customWidth="1"/>
    <col min="8" max="9" width="10.6640625" style="62" customWidth="1"/>
    <col min="10" max="10" width="15.5546875" style="62" customWidth="1"/>
    <col min="11" max="12" width="10.6640625" style="62" customWidth="1"/>
    <col min="13" max="13" width="9.6640625" style="62" customWidth="1"/>
    <col min="14" max="14" width="14.44140625" style="62" customWidth="1"/>
    <col min="15" max="15" width="12" style="62" customWidth="1"/>
    <col min="16" max="16" width="10.6640625" style="62" customWidth="1"/>
    <col min="17" max="16384" width="9.109375" style="3"/>
  </cols>
  <sheetData>
    <row r="1" spans="1:16" hidden="1">
      <c r="A1" s="62" t="s">
        <v>104</v>
      </c>
    </row>
    <row r="2" spans="1:16" hidden="1">
      <c r="B2" s="62" t="s">
        <v>173</v>
      </c>
    </row>
    <row r="3" spans="1:16" ht="21" customHeight="1">
      <c r="A3" s="65" t="s">
        <v>1713</v>
      </c>
    </row>
    <row r="4" spans="1:16" ht="30" customHeight="1">
      <c r="A4" s="62" t="s">
        <v>540</v>
      </c>
    </row>
    <row r="5" spans="1:16" ht="36.6" customHeight="1">
      <c r="A5" s="141" t="s">
        <v>246</v>
      </c>
      <c r="B5" s="141" t="s">
        <v>579</v>
      </c>
      <c r="C5" s="103" t="s">
        <v>1427</v>
      </c>
      <c r="D5" s="103" t="s">
        <v>360</v>
      </c>
      <c r="E5" s="103" t="s">
        <v>927</v>
      </c>
      <c r="F5" s="103" t="s">
        <v>407</v>
      </c>
      <c r="G5" s="103" t="s">
        <v>923</v>
      </c>
      <c r="H5" s="103" t="s">
        <v>408</v>
      </c>
      <c r="I5" s="103" t="s">
        <v>409</v>
      </c>
      <c r="J5" s="103" t="s">
        <v>947</v>
      </c>
      <c r="K5" s="103" t="s">
        <v>410</v>
      </c>
      <c r="L5" s="103" t="s">
        <v>1011</v>
      </c>
      <c r="M5" s="103" t="s">
        <v>361</v>
      </c>
      <c r="N5" s="103" t="s">
        <v>926</v>
      </c>
      <c r="O5" s="103" t="s">
        <v>411</v>
      </c>
      <c r="P5" s="103" t="s">
        <v>363</v>
      </c>
    </row>
    <row r="6" spans="1:16" ht="25.2" customHeight="1">
      <c r="A6" s="50" t="s">
        <v>253</v>
      </c>
      <c r="B6" s="50" t="s">
        <v>105</v>
      </c>
      <c r="C6" s="88">
        <v>4</v>
      </c>
      <c r="D6" s="88">
        <v>12</v>
      </c>
      <c r="E6" s="88">
        <v>11</v>
      </c>
      <c r="F6" s="88">
        <v>10</v>
      </c>
      <c r="G6" s="88">
        <v>0</v>
      </c>
      <c r="H6" s="88">
        <v>22</v>
      </c>
      <c r="I6" s="88">
        <v>62</v>
      </c>
      <c r="J6" s="88">
        <v>15</v>
      </c>
      <c r="K6" s="88">
        <v>35</v>
      </c>
      <c r="L6" s="88">
        <v>5</v>
      </c>
      <c r="M6" s="88">
        <v>19</v>
      </c>
      <c r="N6" s="88">
        <v>20</v>
      </c>
      <c r="O6" s="88">
        <v>43</v>
      </c>
      <c r="P6" s="88">
        <v>258</v>
      </c>
    </row>
    <row r="7" spans="1:16" ht="15" customHeight="1">
      <c r="A7" s="50" t="s">
        <v>253</v>
      </c>
      <c r="B7" s="50" t="s">
        <v>106</v>
      </c>
      <c r="C7" s="88">
        <v>0</v>
      </c>
      <c r="D7" s="88">
        <v>0</v>
      </c>
      <c r="E7" s="88">
        <v>2</v>
      </c>
      <c r="F7" s="88">
        <v>0</v>
      </c>
      <c r="G7" s="88">
        <v>1</v>
      </c>
      <c r="H7" s="88">
        <v>1</v>
      </c>
      <c r="I7" s="88">
        <v>2</v>
      </c>
      <c r="J7" s="88">
        <v>0</v>
      </c>
      <c r="K7" s="88">
        <v>2</v>
      </c>
      <c r="L7" s="88">
        <v>1</v>
      </c>
      <c r="M7" s="88">
        <v>0</v>
      </c>
      <c r="N7" s="88">
        <v>0</v>
      </c>
      <c r="O7" s="88">
        <v>0</v>
      </c>
      <c r="P7" s="88">
        <v>9</v>
      </c>
    </row>
    <row r="8" spans="1:16" ht="15" customHeight="1">
      <c r="A8" s="50" t="s">
        <v>253</v>
      </c>
      <c r="B8" s="50" t="s">
        <v>786</v>
      </c>
      <c r="C8" s="88">
        <v>0</v>
      </c>
      <c r="D8" s="88">
        <v>0</v>
      </c>
      <c r="E8" s="88">
        <v>0</v>
      </c>
      <c r="F8" s="88">
        <v>0</v>
      </c>
      <c r="G8" s="88">
        <v>0</v>
      </c>
      <c r="H8" s="88">
        <v>0</v>
      </c>
      <c r="I8" s="88">
        <v>1</v>
      </c>
      <c r="J8" s="88">
        <v>0</v>
      </c>
      <c r="K8" s="88">
        <v>0</v>
      </c>
      <c r="L8" s="88">
        <v>0</v>
      </c>
      <c r="M8" s="88">
        <v>0</v>
      </c>
      <c r="N8" s="88">
        <v>0</v>
      </c>
      <c r="O8" s="88">
        <v>1</v>
      </c>
      <c r="P8" s="88">
        <v>2</v>
      </c>
    </row>
    <row r="9" spans="1:16" ht="15" customHeight="1">
      <c r="A9" s="50" t="s">
        <v>253</v>
      </c>
      <c r="B9" s="73" t="s">
        <v>1186</v>
      </c>
      <c r="C9" s="88">
        <v>26</v>
      </c>
      <c r="D9" s="88">
        <v>36</v>
      </c>
      <c r="E9" s="88">
        <v>17</v>
      </c>
      <c r="F9" s="88">
        <v>17</v>
      </c>
      <c r="G9" s="88">
        <v>18</v>
      </c>
      <c r="H9" s="88">
        <v>18</v>
      </c>
      <c r="I9" s="88">
        <v>61</v>
      </c>
      <c r="J9" s="88">
        <v>27</v>
      </c>
      <c r="K9" s="88">
        <v>50</v>
      </c>
      <c r="L9" s="88">
        <v>9</v>
      </c>
      <c r="M9" s="88">
        <v>24</v>
      </c>
      <c r="N9" s="88">
        <v>23</v>
      </c>
      <c r="O9" s="88">
        <v>46</v>
      </c>
      <c r="P9" s="88">
        <v>372</v>
      </c>
    </row>
    <row r="10" spans="1:16" ht="15" customHeight="1">
      <c r="A10" s="50" t="s">
        <v>253</v>
      </c>
      <c r="B10" s="73" t="s">
        <v>1187</v>
      </c>
      <c r="C10" s="88">
        <v>3</v>
      </c>
      <c r="D10" s="88">
        <v>8</v>
      </c>
      <c r="E10" s="88">
        <v>2</v>
      </c>
      <c r="F10" s="88">
        <v>2</v>
      </c>
      <c r="G10" s="88">
        <v>6</v>
      </c>
      <c r="H10" s="88">
        <v>3</v>
      </c>
      <c r="I10" s="88">
        <v>26</v>
      </c>
      <c r="J10" s="88">
        <v>8</v>
      </c>
      <c r="K10" s="88">
        <v>18</v>
      </c>
      <c r="L10" s="88">
        <v>2</v>
      </c>
      <c r="M10" s="88">
        <v>5</v>
      </c>
      <c r="N10" s="88">
        <v>5</v>
      </c>
      <c r="O10" s="88">
        <v>16</v>
      </c>
      <c r="P10" s="88">
        <v>104</v>
      </c>
    </row>
    <row r="11" spans="1:16" ht="15" customHeight="1">
      <c r="A11" s="50" t="s">
        <v>253</v>
      </c>
      <c r="B11" s="73" t="s">
        <v>1188</v>
      </c>
      <c r="C11" s="88">
        <v>1</v>
      </c>
      <c r="D11" s="88">
        <v>8</v>
      </c>
      <c r="E11" s="88">
        <v>0</v>
      </c>
      <c r="F11" s="88">
        <v>0</v>
      </c>
      <c r="G11" s="88">
        <v>2</v>
      </c>
      <c r="H11" s="88">
        <v>2</v>
      </c>
      <c r="I11" s="88">
        <v>13</v>
      </c>
      <c r="J11" s="88">
        <v>5</v>
      </c>
      <c r="K11" s="88">
        <v>6</v>
      </c>
      <c r="L11" s="88">
        <v>0</v>
      </c>
      <c r="M11" s="88">
        <v>3</v>
      </c>
      <c r="N11" s="88">
        <v>3</v>
      </c>
      <c r="O11" s="88">
        <v>5</v>
      </c>
      <c r="P11" s="88">
        <v>48</v>
      </c>
    </row>
    <row r="12" spans="1:16" ht="15" customHeight="1">
      <c r="A12" s="50" t="s">
        <v>253</v>
      </c>
      <c r="B12" s="73" t="s">
        <v>1189</v>
      </c>
      <c r="C12" s="88">
        <v>1</v>
      </c>
      <c r="D12" s="88">
        <v>3</v>
      </c>
      <c r="E12" s="88">
        <v>3</v>
      </c>
      <c r="F12" s="88">
        <v>0</v>
      </c>
      <c r="G12" s="88">
        <v>0</v>
      </c>
      <c r="H12" s="88">
        <v>4</v>
      </c>
      <c r="I12" s="88">
        <v>7</v>
      </c>
      <c r="J12" s="88">
        <v>0</v>
      </c>
      <c r="K12" s="88">
        <v>3</v>
      </c>
      <c r="L12" s="88">
        <v>2</v>
      </c>
      <c r="M12" s="88">
        <v>2</v>
      </c>
      <c r="N12" s="88">
        <v>0</v>
      </c>
      <c r="O12" s="88">
        <v>1</v>
      </c>
      <c r="P12" s="88">
        <v>26</v>
      </c>
    </row>
    <row r="13" spans="1:16" ht="15" customHeight="1">
      <c r="A13" s="50" t="s">
        <v>253</v>
      </c>
      <c r="B13" s="73" t="s">
        <v>1190</v>
      </c>
      <c r="C13" s="88">
        <v>1</v>
      </c>
      <c r="D13" s="88">
        <v>4</v>
      </c>
      <c r="E13" s="88">
        <v>2</v>
      </c>
      <c r="F13" s="88">
        <v>0</v>
      </c>
      <c r="G13" s="88">
        <v>1</v>
      </c>
      <c r="H13" s="88">
        <v>4</v>
      </c>
      <c r="I13" s="88">
        <v>7</v>
      </c>
      <c r="J13" s="88">
        <v>2</v>
      </c>
      <c r="K13" s="88">
        <v>4</v>
      </c>
      <c r="L13" s="88">
        <v>2</v>
      </c>
      <c r="M13" s="88">
        <v>0</v>
      </c>
      <c r="N13" s="88">
        <v>2</v>
      </c>
      <c r="O13" s="88">
        <v>3</v>
      </c>
      <c r="P13" s="88">
        <v>32</v>
      </c>
    </row>
    <row r="14" spans="1:16" ht="15" customHeight="1">
      <c r="A14" s="50" t="s">
        <v>253</v>
      </c>
      <c r="B14" s="73" t="s">
        <v>1191</v>
      </c>
      <c r="C14" s="88">
        <v>0</v>
      </c>
      <c r="D14" s="88">
        <v>2</v>
      </c>
      <c r="E14" s="88">
        <v>0</v>
      </c>
      <c r="F14" s="88">
        <v>0</v>
      </c>
      <c r="G14" s="88">
        <v>1</v>
      </c>
      <c r="H14" s="88">
        <v>3</v>
      </c>
      <c r="I14" s="88">
        <v>3</v>
      </c>
      <c r="J14" s="88">
        <v>1</v>
      </c>
      <c r="K14" s="88">
        <v>7</v>
      </c>
      <c r="L14" s="88">
        <v>1</v>
      </c>
      <c r="M14" s="88">
        <v>0</v>
      </c>
      <c r="N14" s="88">
        <v>1</v>
      </c>
      <c r="O14" s="88">
        <v>0</v>
      </c>
      <c r="P14" s="88">
        <v>19</v>
      </c>
    </row>
    <row r="15" spans="1:16" s="72" customFormat="1" ht="15" customHeight="1">
      <c r="A15" s="73" t="s">
        <v>253</v>
      </c>
      <c r="B15" s="73" t="s">
        <v>185</v>
      </c>
      <c r="C15" s="138">
        <v>36</v>
      </c>
      <c r="D15" s="138">
        <v>73</v>
      </c>
      <c r="E15" s="138">
        <v>37</v>
      </c>
      <c r="F15" s="138">
        <v>29</v>
      </c>
      <c r="G15" s="138">
        <v>29</v>
      </c>
      <c r="H15" s="138">
        <v>57</v>
      </c>
      <c r="I15" s="138">
        <v>182</v>
      </c>
      <c r="J15" s="138">
        <v>58</v>
      </c>
      <c r="K15" s="138">
        <v>125</v>
      </c>
      <c r="L15" s="138">
        <v>22</v>
      </c>
      <c r="M15" s="138">
        <v>53</v>
      </c>
      <c r="N15" s="138">
        <v>54</v>
      </c>
      <c r="O15" s="138">
        <v>115</v>
      </c>
      <c r="P15" s="138">
        <v>870</v>
      </c>
    </row>
    <row r="16" spans="1:16" ht="25.2" customHeight="1">
      <c r="A16" s="50" t="s">
        <v>107</v>
      </c>
      <c r="B16" s="50" t="s">
        <v>105</v>
      </c>
      <c r="C16" s="88">
        <v>1</v>
      </c>
      <c r="D16" s="88">
        <v>2</v>
      </c>
      <c r="E16" s="88">
        <v>1</v>
      </c>
      <c r="F16" s="88">
        <v>5</v>
      </c>
      <c r="G16" s="88">
        <v>1</v>
      </c>
      <c r="H16" s="88">
        <v>7</v>
      </c>
      <c r="I16" s="88">
        <v>20</v>
      </c>
      <c r="J16" s="88">
        <v>5</v>
      </c>
      <c r="K16" s="88">
        <v>45</v>
      </c>
      <c r="L16" s="88">
        <v>3</v>
      </c>
      <c r="M16" s="88">
        <v>1</v>
      </c>
      <c r="N16" s="88">
        <v>3</v>
      </c>
      <c r="O16" s="88">
        <v>3</v>
      </c>
      <c r="P16" s="88">
        <v>97</v>
      </c>
    </row>
    <row r="17" spans="1:16" ht="15" customHeight="1">
      <c r="A17" s="50" t="s">
        <v>107</v>
      </c>
      <c r="B17" s="50" t="s">
        <v>106</v>
      </c>
      <c r="C17" s="88">
        <v>0</v>
      </c>
      <c r="D17" s="88">
        <v>0</v>
      </c>
      <c r="E17" s="88">
        <v>0</v>
      </c>
      <c r="F17" s="88">
        <v>0</v>
      </c>
      <c r="G17" s="88">
        <v>1</v>
      </c>
      <c r="H17" s="88">
        <v>0</v>
      </c>
      <c r="I17" s="88">
        <v>0</v>
      </c>
      <c r="J17" s="88">
        <v>0</v>
      </c>
      <c r="K17" s="88">
        <v>3</v>
      </c>
      <c r="L17" s="88">
        <v>2</v>
      </c>
      <c r="M17" s="88">
        <v>0</v>
      </c>
      <c r="N17" s="88">
        <v>0</v>
      </c>
      <c r="O17" s="88">
        <v>0</v>
      </c>
      <c r="P17" s="88">
        <v>6</v>
      </c>
    </row>
    <row r="18" spans="1:16" ht="15" customHeight="1">
      <c r="A18" s="50" t="s">
        <v>107</v>
      </c>
      <c r="B18" s="50" t="s">
        <v>786</v>
      </c>
      <c r="C18" s="88">
        <v>0</v>
      </c>
      <c r="D18" s="88">
        <v>0</v>
      </c>
      <c r="E18" s="88">
        <v>0</v>
      </c>
      <c r="F18" s="88">
        <v>0</v>
      </c>
      <c r="G18" s="88">
        <v>0</v>
      </c>
      <c r="H18" s="88">
        <v>0</v>
      </c>
      <c r="I18" s="88">
        <v>0</v>
      </c>
      <c r="J18" s="88">
        <v>0</v>
      </c>
      <c r="K18" s="88">
        <v>0</v>
      </c>
      <c r="L18" s="88">
        <v>0</v>
      </c>
      <c r="M18" s="88">
        <v>0</v>
      </c>
      <c r="N18" s="88">
        <v>0</v>
      </c>
      <c r="O18" s="88">
        <v>0</v>
      </c>
      <c r="P18" s="88">
        <v>0</v>
      </c>
    </row>
    <row r="19" spans="1:16" ht="15" customHeight="1">
      <c r="A19" s="50" t="s">
        <v>107</v>
      </c>
      <c r="B19" s="73" t="s">
        <v>1186</v>
      </c>
      <c r="C19" s="88">
        <v>11</v>
      </c>
      <c r="D19" s="88">
        <v>13</v>
      </c>
      <c r="E19" s="88">
        <v>4</v>
      </c>
      <c r="F19" s="88">
        <v>8</v>
      </c>
      <c r="G19" s="88">
        <v>6</v>
      </c>
      <c r="H19" s="88">
        <v>5</v>
      </c>
      <c r="I19" s="88">
        <v>40</v>
      </c>
      <c r="J19" s="88">
        <v>9</v>
      </c>
      <c r="K19" s="88">
        <v>32</v>
      </c>
      <c r="L19" s="88">
        <v>6</v>
      </c>
      <c r="M19" s="88">
        <v>4</v>
      </c>
      <c r="N19" s="88">
        <v>2</v>
      </c>
      <c r="O19" s="88">
        <v>3</v>
      </c>
      <c r="P19" s="88">
        <v>143</v>
      </c>
    </row>
    <row r="20" spans="1:16" ht="15" customHeight="1">
      <c r="A20" s="50" t="s">
        <v>107</v>
      </c>
      <c r="B20" s="73" t="s">
        <v>1187</v>
      </c>
      <c r="C20" s="88">
        <v>3</v>
      </c>
      <c r="D20" s="88">
        <v>4</v>
      </c>
      <c r="E20" s="88">
        <v>1</v>
      </c>
      <c r="F20" s="88">
        <v>1</v>
      </c>
      <c r="G20" s="88">
        <v>3</v>
      </c>
      <c r="H20" s="88">
        <v>1</v>
      </c>
      <c r="I20" s="88">
        <v>30</v>
      </c>
      <c r="J20" s="88">
        <v>9</v>
      </c>
      <c r="K20" s="88">
        <v>15</v>
      </c>
      <c r="L20" s="88">
        <v>3</v>
      </c>
      <c r="M20" s="88">
        <v>1</v>
      </c>
      <c r="N20" s="88">
        <v>0</v>
      </c>
      <c r="O20" s="88">
        <v>5</v>
      </c>
      <c r="P20" s="88">
        <v>76</v>
      </c>
    </row>
    <row r="21" spans="1:16" ht="15" customHeight="1">
      <c r="A21" s="50" t="s">
        <v>107</v>
      </c>
      <c r="B21" s="73" t="s">
        <v>1188</v>
      </c>
      <c r="C21" s="88">
        <v>2</v>
      </c>
      <c r="D21" s="88">
        <v>2</v>
      </c>
      <c r="E21" s="88">
        <v>1</v>
      </c>
      <c r="F21" s="88">
        <v>3</v>
      </c>
      <c r="G21" s="88">
        <v>0</v>
      </c>
      <c r="H21" s="88">
        <v>1</v>
      </c>
      <c r="I21" s="88">
        <v>13</v>
      </c>
      <c r="J21" s="88">
        <v>2</v>
      </c>
      <c r="K21" s="88">
        <v>9</v>
      </c>
      <c r="L21" s="88">
        <v>1</v>
      </c>
      <c r="M21" s="88">
        <v>3</v>
      </c>
      <c r="N21" s="88">
        <v>3</v>
      </c>
      <c r="O21" s="88">
        <v>1</v>
      </c>
      <c r="P21" s="88">
        <v>41</v>
      </c>
    </row>
    <row r="22" spans="1:16" ht="15" customHeight="1">
      <c r="A22" s="50" t="s">
        <v>107</v>
      </c>
      <c r="B22" s="73" t="s">
        <v>1189</v>
      </c>
      <c r="C22" s="88">
        <v>1</v>
      </c>
      <c r="D22" s="88">
        <v>0</v>
      </c>
      <c r="E22" s="88">
        <v>1</v>
      </c>
      <c r="F22" s="88">
        <v>2</v>
      </c>
      <c r="G22" s="88">
        <v>1</v>
      </c>
      <c r="H22" s="88">
        <v>0</v>
      </c>
      <c r="I22" s="88">
        <v>6</v>
      </c>
      <c r="J22" s="88">
        <v>4</v>
      </c>
      <c r="K22" s="88">
        <v>3</v>
      </c>
      <c r="L22" s="88">
        <v>0</v>
      </c>
      <c r="M22" s="88">
        <v>1</v>
      </c>
      <c r="N22" s="88">
        <v>0</v>
      </c>
      <c r="O22" s="88">
        <v>1</v>
      </c>
      <c r="P22" s="88">
        <v>20</v>
      </c>
    </row>
    <row r="23" spans="1:16" ht="15" customHeight="1">
      <c r="A23" s="50" t="s">
        <v>107</v>
      </c>
      <c r="B23" s="73" t="s">
        <v>1190</v>
      </c>
      <c r="C23" s="88">
        <v>2</v>
      </c>
      <c r="D23" s="88">
        <v>2</v>
      </c>
      <c r="E23" s="88">
        <v>0</v>
      </c>
      <c r="F23" s="88">
        <v>2</v>
      </c>
      <c r="G23" s="88">
        <v>0</v>
      </c>
      <c r="H23" s="88">
        <v>0</v>
      </c>
      <c r="I23" s="88">
        <v>0</v>
      </c>
      <c r="J23" s="88">
        <v>1</v>
      </c>
      <c r="K23" s="88">
        <v>0</v>
      </c>
      <c r="L23" s="88">
        <v>0</v>
      </c>
      <c r="M23" s="88">
        <v>0</v>
      </c>
      <c r="N23" s="88">
        <v>1</v>
      </c>
      <c r="O23" s="88">
        <v>0</v>
      </c>
      <c r="P23" s="88">
        <v>8</v>
      </c>
    </row>
    <row r="24" spans="1:16" ht="15" customHeight="1">
      <c r="A24" s="50" t="s">
        <v>107</v>
      </c>
      <c r="B24" s="73" t="s">
        <v>1191</v>
      </c>
      <c r="C24" s="88">
        <v>0</v>
      </c>
      <c r="D24" s="88">
        <v>0</v>
      </c>
      <c r="E24" s="88">
        <v>0</v>
      </c>
      <c r="F24" s="88">
        <v>0</v>
      </c>
      <c r="G24" s="88">
        <v>0</v>
      </c>
      <c r="H24" s="88">
        <v>1</v>
      </c>
      <c r="I24" s="88">
        <v>0</v>
      </c>
      <c r="J24" s="88">
        <v>0</v>
      </c>
      <c r="K24" s="88">
        <v>1</v>
      </c>
      <c r="L24" s="88">
        <v>2</v>
      </c>
      <c r="M24" s="88">
        <v>1</v>
      </c>
      <c r="N24" s="88">
        <v>0</v>
      </c>
      <c r="O24" s="88">
        <v>1</v>
      </c>
      <c r="P24" s="88">
        <v>6</v>
      </c>
    </row>
    <row r="25" spans="1:16" s="5" customFormat="1" ht="15" customHeight="1">
      <c r="A25" s="141" t="s">
        <v>107</v>
      </c>
      <c r="B25" s="141" t="s">
        <v>185</v>
      </c>
      <c r="C25" s="156">
        <v>20</v>
      </c>
      <c r="D25" s="156">
        <v>23</v>
      </c>
      <c r="E25" s="156">
        <v>8</v>
      </c>
      <c r="F25" s="156">
        <v>21</v>
      </c>
      <c r="G25" s="156">
        <v>12</v>
      </c>
      <c r="H25" s="156">
        <v>15</v>
      </c>
      <c r="I25" s="156">
        <v>109</v>
      </c>
      <c r="J25" s="156">
        <v>30</v>
      </c>
      <c r="K25" s="156">
        <v>108</v>
      </c>
      <c r="L25" s="156">
        <v>17</v>
      </c>
      <c r="M25" s="156">
        <v>11</v>
      </c>
      <c r="N25" s="156">
        <v>9</v>
      </c>
      <c r="O25" s="156">
        <v>14</v>
      </c>
      <c r="P25" s="156">
        <v>397</v>
      </c>
    </row>
    <row r="26" spans="1:16" ht="25.2" customHeight="1">
      <c r="A26" s="50" t="s">
        <v>108</v>
      </c>
      <c r="B26" s="50" t="s">
        <v>105</v>
      </c>
      <c r="C26" s="88">
        <v>12</v>
      </c>
      <c r="D26" s="88">
        <v>10</v>
      </c>
      <c r="E26" s="88">
        <v>3</v>
      </c>
      <c r="F26" s="88">
        <v>2</v>
      </c>
      <c r="G26" s="88">
        <v>2</v>
      </c>
      <c r="H26" s="88">
        <v>4</v>
      </c>
      <c r="I26" s="88">
        <v>11</v>
      </c>
      <c r="J26" s="88">
        <v>8</v>
      </c>
      <c r="K26" s="88">
        <v>12</v>
      </c>
      <c r="L26" s="88">
        <v>21</v>
      </c>
      <c r="M26" s="88">
        <v>9</v>
      </c>
      <c r="N26" s="88">
        <v>9</v>
      </c>
      <c r="O26" s="88">
        <v>12</v>
      </c>
      <c r="P26" s="88">
        <v>115</v>
      </c>
    </row>
    <row r="27" spans="1:16" ht="15" customHeight="1">
      <c r="A27" s="50" t="s">
        <v>108</v>
      </c>
      <c r="B27" s="50" t="s">
        <v>106</v>
      </c>
      <c r="C27" s="88">
        <v>0</v>
      </c>
      <c r="D27" s="88">
        <v>2</v>
      </c>
      <c r="E27" s="88">
        <v>1</v>
      </c>
      <c r="F27" s="88">
        <v>1</v>
      </c>
      <c r="G27" s="88">
        <v>11</v>
      </c>
      <c r="H27" s="88">
        <v>4</v>
      </c>
      <c r="I27" s="88">
        <v>0</v>
      </c>
      <c r="J27" s="88">
        <v>4</v>
      </c>
      <c r="K27" s="88">
        <v>1</v>
      </c>
      <c r="L27" s="88">
        <v>7</v>
      </c>
      <c r="M27" s="88">
        <v>0</v>
      </c>
      <c r="N27" s="88">
        <v>0</v>
      </c>
      <c r="O27" s="88">
        <v>0</v>
      </c>
      <c r="P27" s="88">
        <v>31</v>
      </c>
    </row>
    <row r="28" spans="1:16" ht="15" customHeight="1">
      <c r="A28" s="50" t="s">
        <v>108</v>
      </c>
      <c r="B28" s="50" t="s">
        <v>786</v>
      </c>
      <c r="C28" s="88">
        <v>0</v>
      </c>
      <c r="D28" s="88">
        <v>1</v>
      </c>
      <c r="E28" s="88">
        <v>0</v>
      </c>
      <c r="F28" s="88">
        <v>0</v>
      </c>
      <c r="G28" s="88">
        <v>0</v>
      </c>
      <c r="H28" s="88">
        <v>0</v>
      </c>
      <c r="I28" s="88">
        <v>0</v>
      </c>
      <c r="J28" s="88">
        <v>0</v>
      </c>
      <c r="K28" s="88">
        <v>0</v>
      </c>
      <c r="L28" s="88">
        <v>1</v>
      </c>
      <c r="M28" s="88">
        <v>0</v>
      </c>
      <c r="N28" s="88">
        <v>0</v>
      </c>
      <c r="O28" s="88">
        <v>0</v>
      </c>
      <c r="P28" s="88">
        <v>2</v>
      </c>
    </row>
    <row r="29" spans="1:16" ht="15" customHeight="1">
      <c r="A29" s="50" t="s">
        <v>108</v>
      </c>
      <c r="B29" s="73" t="s">
        <v>1186</v>
      </c>
      <c r="C29" s="88">
        <v>10</v>
      </c>
      <c r="D29" s="88">
        <v>13</v>
      </c>
      <c r="E29" s="88">
        <v>3</v>
      </c>
      <c r="F29" s="88">
        <v>5</v>
      </c>
      <c r="G29" s="88">
        <v>1</v>
      </c>
      <c r="H29" s="88">
        <v>7</v>
      </c>
      <c r="I29" s="88">
        <v>11</v>
      </c>
      <c r="J29" s="88">
        <v>9</v>
      </c>
      <c r="K29" s="88">
        <v>8</v>
      </c>
      <c r="L29" s="88">
        <v>5</v>
      </c>
      <c r="M29" s="88">
        <v>6</v>
      </c>
      <c r="N29" s="88">
        <v>0</v>
      </c>
      <c r="O29" s="88">
        <v>16</v>
      </c>
      <c r="P29" s="88">
        <v>94</v>
      </c>
    </row>
    <row r="30" spans="1:16" ht="15" customHeight="1">
      <c r="A30" s="50" t="s">
        <v>108</v>
      </c>
      <c r="B30" s="73" t="s">
        <v>1187</v>
      </c>
      <c r="C30" s="88">
        <v>8</v>
      </c>
      <c r="D30" s="88">
        <v>11</v>
      </c>
      <c r="E30" s="88">
        <v>1</v>
      </c>
      <c r="F30" s="88">
        <v>3</v>
      </c>
      <c r="G30" s="88">
        <v>4</v>
      </c>
      <c r="H30" s="88">
        <v>7</v>
      </c>
      <c r="I30" s="88">
        <v>15</v>
      </c>
      <c r="J30" s="88">
        <v>10</v>
      </c>
      <c r="K30" s="88">
        <v>6</v>
      </c>
      <c r="L30" s="88">
        <v>2</v>
      </c>
      <c r="M30" s="88">
        <v>6</v>
      </c>
      <c r="N30" s="88">
        <v>4</v>
      </c>
      <c r="O30" s="88">
        <v>7</v>
      </c>
      <c r="P30" s="88">
        <v>84</v>
      </c>
    </row>
    <row r="31" spans="1:16" ht="15" customHeight="1">
      <c r="A31" s="50" t="s">
        <v>108</v>
      </c>
      <c r="B31" s="73" t="s">
        <v>1188</v>
      </c>
      <c r="C31" s="88">
        <v>3</v>
      </c>
      <c r="D31" s="88">
        <v>7</v>
      </c>
      <c r="E31" s="88">
        <v>1</v>
      </c>
      <c r="F31" s="88">
        <v>3</v>
      </c>
      <c r="G31" s="88">
        <v>2</v>
      </c>
      <c r="H31" s="88">
        <v>5</v>
      </c>
      <c r="I31" s="88">
        <v>11</v>
      </c>
      <c r="J31" s="88">
        <v>6</v>
      </c>
      <c r="K31" s="88">
        <v>10</v>
      </c>
      <c r="L31" s="88">
        <v>5</v>
      </c>
      <c r="M31" s="88">
        <v>4</v>
      </c>
      <c r="N31" s="88">
        <v>3</v>
      </c>
      <c r="O31" s="88">
        <v>9</v>
      </c>
      <c r="P31" s="88">
        <v>69</v>
      </c>
    </row>
    <row r="32" spans="1:16" ht="15" customHeight="1">
      <c r="A32" s="50" t="s">
        <v>108</v>
      </c>
      <c r="B32" s="73" t="s">
        <v>1189</v>
      </c>
      <c r="C32" s="88">
        <v>5</v>
      </c>
      <c r="D32" s="88">
        <v>7</v>
      </c>
      <c r="E32" s="88">
        <v>4</v>
      </c>
      <c r="F32" s="88">
        <v>4</v>
      </c>
      <c r="G32" s="88">
        <v>3</v>
      </c>
      <c r="H32" s="88">
        <v>6</v>
      </c>
      <c r="I32" s="88">
        <v>8</v>
      </c>
      <c r="J32" s="88">
        <v>7</v>
      </c>
      <c r="K32" s="88">
        <v>8</v>
      </c>
      <c r="L32" s="88">
        <v>1</v>
      </c>
      <c r="M32" s="88">
        <v>10</v>
      </c>
      <c r="N32" s="88">
        <v>4</v>
      </c>
      <c r="O32" s="88">
        <v>4</v>
      </c>
      <c r="P32" s="88">
        <v>71</v>
      </c>
    </row>
    <row r="33" spans="1:16" ht="15" customHeight="1">
      <c r="A33" s="50" t="s">
        <v>108</v>
      </c>
      <c r="B33" s="73" t="s">
        <v>1190</v>
      </c>
      <c r="C33" s="88">
        <v>10</v>
      </c>
      <c r="D33" s="88">
        <v>7</v>
      </c>
      <c r="E33" s="88">
        <v>3</v>
      </c>
      <c r="F33" s="88">
        <v>5</v>
      </c>
      <c r="G33" s="88">
        <v>7</v>
      </c>
      <c r="H33" s="88">
        <v>6</v>
      </c>
      <c r="I33" s="88">
        <v>1</v>
      </c>
      <c r="J33" s="88">
        <v>12</v>
      </c>
      <c r="K33" s="88">
        <v>3</v>
      </c>
      <c r="L33" s="88">
        <v>6</v>
      </c>
      <c r="M33" s="88">
        <v>2</v>
      </c>
      <c r="N33" s="88">
        <v>1</v>
      </c>
      <c r="O33" s="88">
        <v>8</v>
      </c>
      <c r="P33" s="88">
        <v>71</v>
      </c>
    </row>
    <row r="34" spans="1:16" ht="15" customHeight="1">
      <c r="A34" s="50" t="s">
        <v>108</v>
      </c>
      <c r="B34" s="73" t="s">
        <v>1191</v>
      </c>
      <c r="C34" s="88">
        <v>6</v>
      </c>
      <c r="D34" s="88">
        <v>10</v>
      </c>
      <c r="E34" s="88">
        <v>3</v>
      </c>
      <c r="F34" s="88">
        <v>1</v>
      </c>
      <c r="G34" s="88">
        <v>3</v>
      </c>
      <c r="H34" s="88">
        <v>2</v>
      </c>
      <c r="I34" s="88">
        <v>1</v>
      </c>
      <c r="J34" s="88">
        <v>1</v>
      </c>
      <c r="K34" s="88">
        <v>0</v>
      </c>
      <c r="L34" s="88">
        <v>12</v>
      </c>
      <c r="M34" s="88">
        <v>4</v>
      </c>
      <c r="N34" s="88">
        <v>1</v>
      </c>
      <c r="O34" s="88">
        <v>2</v>
      </c>
      <c r="P34" s="88">
        <v>46</v>
      </c>
    </row>
    <row r="35" spans="1:16" s="5" customFormat="1" ht="15" customHeight="1">
      <c r="A35" s="141" t="s">
        <v>108</v>
      </c>
      <c r="B35" s="141" t="s">
        <v>185</v>
      </c>
      <c r="C35" s="156">
        <v>54</v>
      </c>
      <c r="D35" s="156">
        <v>68</v>
      </c>
      <c r="E35" s="156">
        <v>19</v>
      </c>
      <c r="F35" s="156">
        <v>24</v>
      </c>
      <c r="G35" s="156">
        <v>33</v>
      </c>
      <c r="H35" s="156">
        <v>41</v>
      </c>
      <c r="I35" s="156">
        <v>58</v>
      </c>
      <c r="J35" s="156">
        <v>57</v>
      </c>
      <c r="K35" s="156">
        <v>48</v>
      </c>
      <c r="L35" s="156">
        <v>60</v>
      </c>
      <c r="M35" s="156">
        <v>41</v>
      </c>
      <c r="N35" s="156">
        <v>22</v>
      </c>
      <c r="O35" s="156">
        <v>58</v>
      </c>
      <c r="P35" s="156">
        <v>583</v>
      </c>
    </row>
    <row r="36" spans="1:16" ht="25.2" customHeight="1">
      <c r="A36" s="50" t="s">
        <v>109</v>
      </c>
      <c r="B36" s="50" t="s">
        <v>105</v>
      </c>
      <c r="C36" s="88">
        <v>42</v>
      </c>
      <c r="D36" s="88">
        <v>38</v>
      </c>
      <c r="E36" s="88">
        <v>19</v>
      </c>
      <c r="F36" s="88">
        <v>28</v>
      </c>
      <c r="G36" s="88">
        <v>4</v>
      </c>
      <c r="H36" s="88">
        <v>54</v>
      </c>
      <c r="I36" s="88">
        <v>96</v>
      </c>
      <c r="J36" s="88">
        <v>64</v>
      </c>
      <c r="K36" s="88">
        <v>59</v>
      </c>
      <c r="L36" s="88">
        <v>68</v>
      </c>
      <c r="M36" s="88">
        <v>53</v>
      </c>
      <c r="N36" s="88">
        <v>28</v>
      </c>
      <c r="O36" s="88">
        <v>78</v>
      </c>
      <c r="P36" s="88">
        <v>631</v>
      </c>
    </row>
    <row r="37" spans="1:16" ht="15" customHeight="1">
      <c r="A37" s="50" t="s">
        <v>109</v>
      </c>
      <c r="B37" s="50" t="s">
        <v>106</v>
      </c>
      <c r="C37" s="88">
        <v>6</v>
      </c>
      <c r="D37" s="88">
        <v>13</v>
      </c>
      <c r="E37" s="88">
        <v>1</v>
      </c>
      <c r="F37" s="88">
        <v>5</v>
      </c>
      <c r="G37" s="88">
        <v>17</v>
      </c>
      <c r="H37" s="88">
        <v>6</v>
      </c>
      <c r="I37" s="88">
        <v>3</v>
      </c>
      <c r="J37" s="88">
        <v>13</v>
      </c>
      <c r="K37" s="88">
        <v>3</v>
      </c>
      <c r="L37" s="88">
        <v>25</v>
      </c>
      <c r="M37" s="88">
        <v>4</v>
      </c>
      <c r="N37" s="88">
        <v>1</v>
      </c>
      <c r="O37" s="88">
        <v>10</v>
      </c>
      <c r="P37" s="88">
        <v>107</v>
      </c>
    </row>
    <row r="38" spans="1:16" ht="15" customHeight="1">
      <c r="A38" s="50" t="s">
        <v>109</v>
      </c>
      <c r="B38" s="50" t="s">
        <v>786</v>
      </c>
      <c r="C38" s="88">
        <v>0</v>
      </c>
      <c r="D38" s="88">
        <v>0</v>
      </c>
      <c r="E38" s="88">
        <v>1</v>
      </c>
      <c r="F38" s="88">
        <v>1</v>
      </c>
      <c r="G38" s="88">
        <v>0</v>
      </c>
      <c r="H38" s="88">
        <v>0</v>
      </c>
      <c r="I38" s="88">
        <v>1</v>
      </c>
      <c r="J38" s="88">
        <v>0</v>
      </c>
      <c r="K38" s="88">
        <v>0</v>
      </c>
      <c r="L38" s="88">
        <v>0</v>
      </c>
      <c r="M38" s="88">
        <v>0</v>
      </c>
      <c r="N38" s="88">
        <v>0</v>
      </c>
      <c r="O38" s="88">
        <v>0</v>
      </c>
      <c r="P38" s="88">
        <v>3</v>
      </c>
    </row>
    <row r="39" spans="1:16" ht="15" customHeight="1">
      <c r="A39" s="50" t="s">
        <v>109</v>
      </c>
      <c r="B39" s="73" t="s">
        <v>1186</v>
      </c>
      <c r="C39" s="88">
        <v>21</v>
      </c>
      <c r="D39" s="88">
        <v>56</v>
      </c>
      <c r="E39" s="88">
        <v>18</v>
      </c>
      <c r="F39" s="88">
        <v>19</v>
      </c>
      <c r="G39" s="88">
        <v>19</v>
      </c>
      <c r="H39" s="88">
        <v>31</v>
      </c>
      <c r="I39" s="88">
        <v>109</v>
      </c>
      <c r="J39" s="88">
        <v>40</v>
      </c>
      <c r="K39" s="88">
        <v>46</v>
      </c>
      <c r="L39" s="88">
        <v>17</v>
      </c>
      <c r="M39" s="88">
        <v>44</v>
      </c>
      <c r="N39" s="88">
        <v>25</v>
      </c>
      <c r="O39" s="88">
        <v>67</v>
      </c>
      <c r="P39" s="88">
        <v>512</v>
      </c>
    </row>
    <row r="40" spans="1:16" ht="15" customHeight="1">
      <c r="A40" s="50" t="s">
        <v>109</v>
      </c>
      <c r="B40" s="73" t="s">
        <v>1187</v>
      </c>
      <c r="C40" s="88">
        <v>27</v>
      </c>
      <c r="D40" s="88">
        <v>48</v>
      </c>
      <c r="E40" s="88">
        <v>11</v>
      </c>
      <c r="F40" s="88">
        <v>28</v>
      </c>
      <c r="G40" s="88">
        <v>33</v>
      </c>
      <c r="H40" s="88">
        <v>25</v>
      </c>
      <c r="I40" s="88">
        <v>87</v>
      </c>
      <c r="J40" s="88">
        <v>53</v>
      </c>
      <c r="K40" s="88">
        <v>25</v>
      </c>
      <c r="L40" s="88">
        <v>29</v>
      </c>
      <c r="M40" s="88">
        <v>41</v>
      </c>
      <c r="N40" s="88">
        <v>21</v>
      </c>
      <c r="O40" s="88">
        <v>58</v>
      </c>
      <c r="P40" s="88">
        <v>486</v>
      </c>
    </row>
    <row r="41" spans="1:16" ht="15" customHeight="1">
      <c r="A41" s="50" t="s">
        <v>109</v>
      </c>
      <c r="B41" s="73" t="s">
        <v>1188</v>
      </c>
      <c r="C41" s="88">
        <v>29</v>
      </c>
      <c r="D41" s="88">
        <v>34</v>
      </c>
      <c r="E41" s="88">
        <v>9</v>
      </c>
      <c r="F41" s="88">
        <v>28</v>
      </c>
      <c r="G41" s="88">
        <v>26</v>
      </c>
      <c r="H41" s="88">
        <v>31</v>
      </c>
      <c r="I41" s="88">
        <v>68</v>
      </c>
      <c r="J41" s="88">
        <v>54</v>
      </c>
      <c r="K41" s="88">
        <v>28</v>
      </c>
      <c r="L41" s="88">
        <v>18</v>
      </c>
      <c r="M41" s="88">
        <v>44</v>
      </c>
      <c r="N41" s="88">
        <v>15</v>
      </c>
      <c r="O41" s="88">
        <v>41</v>
      </c>
      <c r="P41" s="88">
        <v>425</v>
      </c>
    </row>
    <row r="42" spans="1:16" ht="15" customHeight="1">
      <c r="A42" s="50" t="s">
        <v>109</v>
      </c>
      <c r="B42" s="73" t="s">
        <v>1189</v>
      </c>
      <c r="C42" s="88">
        <v>26</v>
      </c>
      <c r="D42" s="88">
        <v>45</v>
      </c>
      <c r="E42" s="88">
        <v>11</v>
      </c>
      <c r="F42" s="88">
        <v>15</v>
      </c>
      <c r="G42" s="88">
        <v>36</v>
      </c>
      <c r="H42" s="88">
        <v>30</v>
      </c>
      <c r="I42" s="88">
        <v>51</v>
      </c>
      <c r="J42" s="88">
        <v>33</v>
      </c>
      <c r="K42" s="88">
        <v>19</v>
      </c>
      <c r="L42" s="88">
        <v>40</v>
      </c>
      <c r="M42" s="88">
        <v>36</v>
      </c>
      <c r="N42" s="88">
        <v>10</v>
      </c>
      <c r="O42" s="88">
        <v>45</v>
      </c>
      <c r="P42" s="88">
        <v>397</v>
      </c>
    </row>
    <row r="43" spans="1:16" ht="15" customHeight="1">
      <c r="A43" s="50" t="s">
        <v>109</v>
      </c>
      <c r="B43" s="73" t="s">
        <v>1190</v>
      </c>
      <c r="C43" s="88">
        <v>27</v>
      </c>
      <c r="D43" s="88">
        <v>37</v>
      </c>
      <c r="E43" s="88">
        <v>18</v>
      </c>
      <c r="F43" s="88">
        <v>13</v>
      </c>
      <c r="G43" s="88">
        <v>28</v>
      </c>
      <c r="H43" s="88">
        <v>22</v>
      </c>
      <c r="I43" s="88">
        <v>38</v>
      </c>
      <c r="J43" s="88">
        <v>35</v>
      </c>
      <c r="K43" s="88">
        <v>25</v>
      </c>
      <c r="L43" s="88">
        <v>35</v>
      </c>
      <c r="M43" s="88">
        <v>22</v>
      </c>
      <c r="N43" s="88">
        <v>6</v>
      </c>
      <c r="O43" s="88">
        <v>24</v>
      </c>
      <c r="P43" s="88">
        <v>330</v>
      </c>
    </row>
    <row r="44" spans="1:16" ht="15" customHeight="1">
      <c r="A44" s="50" t="s">
        <v>109</v>
      </c>
      <c r="B44" s="73" t="s">
        <v>1191</v>
      </c>
      <c r="C44" s="88">
        <v>9</v>
      </c>
      <c r="D44" s="88">
        <v>34</v>
      </c>
      <c r="E44" s="88">
        <v>18</v>
      </c>
      <c r="F44" s="88">
        <v>6</v>
      </c>
      <c r="G44" s="88">
        <v>35</v>
      </c>
      <c r="H44" s="88">
        <v>8</v>
      </c>
      <c r="I44" s="88">
        <v>10</v>
      </c>
      <c r="J44" s="88">
        <v>18</v>
      </c>
      <c r="K44" s="88">
        <v>9</v>
      </c>
      <c r="L44" s="88">
        <v>44</v>
      </c>
      <c r="M44" s="88">
        <v>10</v>
      </c>
      <c r="N44" s="88">
        <v>2</v>
      </c>
      <c r="O44" s="88">
        <v>11</v>
      </c>
      <c r="P44" s="88">
        <v>214</v>
      </c>
    </row>
    <row r="45" spans="1:16" s="5" customFormat="1" ht="15" customHeight="1">
      <c r="A45" s="141" t="s">
        <v>109</v>
      </c>
      <c r="B45" s="141" t="s">
        <v>185</v>
      </c>
      <c r="C45" s="156">
        <v>187</v>
      </c>
      <c r="D45" s="156">
        <v>305</v>
      </c>
      <c r="E45" s="156">
        <v>106</v>
      </c>
      <c r="F45" s="156">
        <v>143</v>
      </c>
      <c r="G45" s="156">
        <v>198</v>
      </c>
      <c r="H45" s="156">
        <v>207</v>
      </c>
      <c r="I45" s="156">
        <v>463</v>
      </c>
      <c r="J45" s="156">
        <v>310</v>
      </c>
      <c r="K45" s="156">
        <v>214</v>
      </c>
      <c r="L45" s="156">
        <v>276</v>
      </c>
      <c r="M45" s="156">
        <v>254</v>
      </c>
      <c r="N45" s="156">
        <v>108</v>
      </c>
      <c r="O45" s="156">
        <v>334</v>
      </c>
      <c r="P45" s="156">
        <v>3105</v>
      </c>
    </row>
    <row r="46" spans="1:16" ht="25.2" customHeight="1">
      <c r="A46" s="73" t="s">
        <v>1478</v>
      </c>
      <c r="B46" s="50" t="s">
        <v>105</v>
      </c>
      <c r="C46" s="88">
        <v>3</v>
      </c>
      <c r="D46" s="88">
        <v>8</v>
      </c>
      <c r="E46" s="88">
        <v>4</v>
      </c>
      <c r="F46" s="88">
        <v>0</v>
      </c>
      <c r="G46" s="88">
        <v>1</v>
      </c>
      <c r="H46" s="88">
        <v>8</v>
      </c>
      <c r="I46" s="88">
        <v>17</v>
      </c>
      <c r="J46" s="88">
        <v>9</v>
      </c>
      <c r="K46" s="88">
        <v>40</v>
      </c>
      <c r="L46" s="88">
        <v>8</v>
      </c>
      <c r="M46" s="88">
        <v>7</v>
      </c>
      <c r="N46" s="88">
        <v>9</v>
      </c>
      <c r="O46" s="88">
        <v>9</v>
      </c>
      <c r="P46" s="88">
        <v>123</v>
      </c>
    </row>
    <row r="47" spans="1:16" ht="15" customHeight="1">
      <c r="A47" s="73" t="s">
        <v>1478</v>
      </c>
      <c r="B47" s="50" t="s">
        <v>106</v>
      </c>
      <c r="C47" s="88">
        <v>2</v>
      </c>
      <c r="D47" s="88">
        <v>8</v>
      </c>
      <c r="E47" s="88">
        <v>0</v>
      </c>
      <c r="F47" s="88">
        <v>2</v>
      </c>
      <c r="G47" s="88">
        <v>24</v>
      </c>
      <c r="H47" s="88">
        <v>1</v>
      </c>
      <c r="I47" s="88">
        <v>0</v>
      </c>
      <c r="J47" s="88">
        <v>4</v>
      </c>
      <c r="K47" s="88">
        <v>2</v>
      </c>
      <c r="L47" s="88">
        <v>17</v>
      </c>
      <c r="M47" s="88">
        <v>7</v>
      </c>
      <c r="N47" s="88">
        <v>0</v>
      </c>
      <c r="O47" s="88">
        <v>2</v>
      </c>
      <c r="P47" s="88">
        <v>69</v>
      </c>
    </row>
    <row r="48" spans="1:16" ht="15" customHeight="1">
      <c r="A48" s="73" t="s">
        <v>1478</v>
      </c>
      <c r="B48" s="50" t="s">
        <v>786</v>
      </c>
      <c r="C48" s="88">
        <v>0</v>
      </c>
      <c r="D48" s="88">
        <v>0</v>
      </c>
      <c r="E48" s="88">
        <v>0</v>
      </c>
      <c r="F48" s="88">
        <v>0</v>
      </c>
      <c r="G48" s="88">
        <v>0</v>
      </c>
      <c r="H48" s="88">
        <v>0</v>
      </c>
      <c r="I48" s="88">
        <v>1</v>
      </c>
      <c r="J48" s="88">
        <v>0</v>
      </c>
      <c r="K48" s="88">
        <v>0</v>
      </c>
      <c r="L48" s="88">
        <v>0</v>
      </c>
      <c r="M48" s="88">
        <v>0</v>
      </c>
      <c r="N48" s="88">
        <v>0</v>
      </c>
      <c r="O48" s="88">
        <v>0</v>
      </c>
      <c r="P48" s="88">
        <v>1</v>
      </c>
    </row>
    <row r="49" spans="1:16" ht="15" customHeight="1">
      <c r="A49" s="73" t="s">
        <v>1478</v>
      </c>
      <c r="B49" s="73" t="s">
        <v>1186</v>
      </c>
      <c r="C49" s="88">
        <v>7</v>
      </c>
      <c r="D49" s="88">
        <v>7</v>
      </c>
      <c r="E49" s="88">
        <v>0</v>
      </c>
      <c r="F49" s="88">
        <v>1</v>
      </c>
      <c r="G49" s="88">
        <v>2</v>
      </c>
      <c r="H49" s="88">
        <v>2</v>
      </c>
      <c r="I49" s="88">
        <v>17</v>
      </c>
      <c r="J49" s="88">
        <v>15</v>
      </c>
      <c r="K49" s="88">
        <v>26</v>
      </c>
      <c r="L49" s="88">
        <v>1</v>
      </c>
      <c r="M49" s="88">
        <v>2</v>
      </c>
      <c r="N49" s="88">
        <v>7</v>
      </c>
      <c r="O49" s="88">
        <v>7</v>
      </c>
      <c r="P49" s="88">
        <v>94</v>
      </c>
    </row>
    <row r="50" spans="1:16" ht="15" customHeight="1">
      <c r="A50" s="73" t="s">
        <v>1478</v>
      </c>
      <c r="B50" s="73" t="s">
        <v>1187</v>
      </c>
      <c r="C50" s="88">
        <v>0</v>
      </c>
      <c r="D50" s="88">
        <v>5</v>
      </c>
      <c r="E50" s="88">
        <v>4</v>
      </c>
      <c r="F50" s="88">
        <v>5</v>
      </c>
      <c r="G50" s="88">
        <v>2</v>
      </c>
      <c r="H50" s="88">
        <v>2</v>
      </c>
      <c r="I50" s="88">
        <v>11</v>
      </c>
      <c r="J50" s="88">
        <v>10</v>
      </c>
      <c r="K50" s="88">
        <v>8</v>
      </c>
      <c r="L50" s="88">
        <v>2</v>
      </c>
      <c r="M50" s="88">
        <v>3</v>
      </c>
      <c r="N50" s="88">
        <v>4</v>
      </c>
      <c r="O50" s="88">
        <v>7</v>
      </c>
      <c r="P50" s="88">
        <v>63</v>
      </c>
    </row>
    <row r="51" spans="1:16" ht="15" customHeight="1">
      <c r="A51" s="73" t="s">
        <v>1478</v>
      </c>
      <c r="B51" s="73" t="s">
        <v>1188</v>
      </c>
      <c r="C51" s="88">
        <v>3</v>
      </c>
      <c r="D51" s="88">
        <v>3</v>
      </c>
      <c r="E51" s="88">
        <v>1</v>
      </c>
      <c r="F51" s="88">
        <v>2</v>
      </c>
      <c r="G51" s="88">
        <v>4</v>
      </c>
      <c r="H51" s="88">
        <v>3</v>
      </c>
      <c r="I51" s="88">
        <v>13</v>
      </c>
      <c r="J51" s="88">
        <v>8</v>
      </c>
      <c r="K51" s="88">
        <v>10</v>
      </c>
      <c r="L51" s="88">
        <v>5</v>
      </c>
      <c r="M51" s="88">
        <v>7</v>
      </c>
      <c r="N51" s="88">
        <v>2</v>
      </c>
      <c r="O51" s="88">
        <v>5</v>
      </c>
      <c r="P51" s="88">
        <v>66</v>
      </c>
    </row>
    <row r="52" spans="1:16" ht="15" customHeight="1">
      <c r="A52" s="73" t="s">
        <v>1478</v>
      </c>
      <c r="B52" s="73" t="s">
        <v>1189</v>
      </c>
      <c r="C52" s="88">
        <v>4</v>
      </c>
      <c r="D52" s="88">
        <v>7</v>
      </c>
      <c r="E52" s="88">
        <v>2</v>
      </c>
      <c r="F52" s="88">
        <v>1</v>
      </c>
      <c r="G52" s="88">
        <v>7</v>
      </c>
      <c r="H52" s="88">
        <v>2</v>
      </c>
      <c r="I52" s="88">
        <v>6</v>
      </c>
      <c r="J52" s="88">
        <v>6</v>
      </c>
      <c r="K52" s="88">
        <v>5</v>
      </c>
      <c r="L52" s="88">
        <v>6</v>
      </c>
      <c r="M52" s="88">
        <v>4</v>
      </c>
      <c r="N52" s="88">
        <v>1</v>
      </c>
      <c r="O52" s="88">
        <v>7</v>
      </c>
      <c r="P52" s="88">
        <v>58</v>
      </c>
    </row>
    <row r="53" spans="1:16" ht="15" customHeight="1">
      <c r="A53" s="73" t="s">
        <v>1478</v>
      </c>
      <c r="B53" s="73" t="s">
        <v>1190</v>
      </c>
      <c r="C53" s="88">
        <v>10</v>
      </c>
      <c r="D53" s="88">
        <v>8</v>
      </c>
      <c r="E53" s="88">
        <v>2</v>
      </c>
      <c r="F53" s="88">
        <v>7</v>
      </c>
      <c r="G53" s="88">
        <v>3</v>
      </c>
      <c r="H53" s="88">
        <v>2</v>
      </c>
      <c r="I53" s="88">
        <v>5</v>
      </c>
      <c r="J53" s="88">
        <v>7</v>
      </c>
      <c r="K53" s="88">
        <v>6</v>
      </c>
      <c r="L53" s="88">
        <v>5</v>
      </c>
      <c r="M53" s="88">
        <v>4</v>
      </c>
      <c r="N53" s="88">
        <v>1</v>
      </c>
      <c r="O53" s="88">
        <v>8</v>
      </c>
      <c r="P53" s="88">
        <v>68</v>
      </c>
    </row>
    <row r="54" spans="1:16" ht="15" customHeight="1">
      <c r="A54" s="73" t="s">
        <v>1478</v>
      </c>
      <c r="B54" s="73" t="s">
        <v>1191</v>
      </c>
      <c r="C54" s="88">
        <v>3</v>
      </c>
      <c r="D54" s="88">
        <v>13</v>
      </c>
      <c r="E54" s="88">
        <v>6</v>
      </c>
      <c r="F54" s="88">
        <v>3</v>
      </c>
      <c r="G54" s="88">
        <v>8</v>
      </c>
      <c r="H54" s="88">
        <v>2</v>
      </c>
      <c r="I54" s="88">
        <v>1</v>
      </c>
      <c r="J54" s="88">
        <v>3</v>
      </c>
      <c r="K54" s="88">
        <v>4</v>
      </c>
      <c r="L54" s="88">
        <v>15</v>
      </c>
      <c r="M54" s="88">
        <v>2</v>
      </c>
      <c r="N54" s="88">
        <v>0</v>
      </c>
      <c r="O54" s="88">
        <v>1</v>
      </c>
      <c r="P54" s="88">
        <v>61</v>
      </c>
    </row>
    <row r="55" spans="1:16" s="5" customFormat="1" ht="15" customHeight="1">
      <c r="A55" s="141" t="s">
        <v>1478</v>
      </c>
      <c r="B55" s="141" t="s">
        <v>185</v>
      </c>
      <c r="C55" s="156">
        <v>32</v>
      </c>
      <c r="D55" s="156">
        <v>59</v>
      </c>
      <c r="E55" s="156">
        <v>19</v>
      </c>
      <c r="F55" s="156">
        <v>21</v>
      </c>
      <c r="G55" s="156">
        <v>51</v>
      </c>
      <c r="H55" s="156">
        <v>22</v>
      </c>
      <c r="I55" s="156">
        <v>71</v>
      </c>
      <c r="J55" s="156">
        <v>62</v>
      </c>
      <c r="K55" s="156">
        <v>101</v>
      </c>
      <c r="L55" s="156">
        <v>59</v>
      </c>
      <c r="M55" s="156">
        <v>36</v>
      </c>
      <c r="N55" s="156">
        <v>24</v>
      </c>
      <c r="O55" s="156">
        <v>46</v>
      </c>
      <c r="P55" s="156">
        <v>603</v>
      </c>
    </row>
    <row r="56" spans="1:16" ht="25.2" customHeight="1">
      <c r="A56" s="50" t="s">
        <v>110</v>
      </c>
      <c r="B56" s="50" t="s">
        <v>105</v>
      </c>
      <c r="C56" s="88">
        <v>62</v>
      </c>
      <c r="D56" s="88">
        <v>70</v>
      </c>
      <c r="E56" s="88">
        <v>38</v>
      </c>
      <c r="F56" s="88">
        <v>45</v>
      </c>
      <c r="G56" s="88">
        <v>8</v>
      </c>
      <c r="H56" s="88">
        <v>95</v>
      </c>
      <c r="I56" s="88">
        <v>206</v>
      </c>
      <c r="J56" s="88">
        <v>101</v>
      </c>
      <c r="K56" s="88">
        <v>191</v>
      </c>
      <c r="L56" s="88">
        <v>105</v>
      </c>
      <c r="M56" s="88">
        <v>89</v>
      </c>
      <c r="N56" s="88">
        <v>69</v>
      </c>
      <c r="O56" s="88">
        <v>145</v>
      </c>
      <c r="P56" s="88">
        <v>1224</v>
      </c>
    </row>
    <row r="57" spans="1:16" ht="15" customHeight="1">
      <c r="A57" s="50" t="s">
        <v>110</v>
      </c>
      <c r="B57" s="50" t="s">
        <v>106</v>
      </c>
      <c r="C57" s="88">
        <v>8</v>
      </c>
      <c r="D57" s="88">
        <v>23</v>
      </c>
      <c r="E57" s="88">
        <v>4</v>
      </c>
      <c r="F57" s="88">
        <v>8</v>
      </c>
      <c r="G57" s="88">
        <v>54</v>
      </c>
      <c r="H57" s="88">
        <v>12</v>
      </c>
      <c r="I57" s="88">
        <v>5</v>
      </c>
      <c r="J57" s="88">
        <v>21</v>
      </c>
      <c r="K57" s="88">
        <v>11</v>
      </c>
      <c r="L57" s="88">
        <v>52</v>
      </c>
      <c r="M57" s="88">
        <v>11</v>
      </c>
      <c r="N57" s="88">
        <v>1</v>
      </c>
      <c r="O57" s="88">
        <v>12</v>
      </c>
      <c r="P57" s="88">
        <v>222</v>
      </c>
    </row>
    <row r="58" spans="1:16" ht="15" customHeight="1">
      <c r="A58" s="50" t="s">
        <v>110</v>
      </c>
      <c r="B58" s="50" t="s">
        <v>786</v>
      </c>
      <c r="C58" s="88">
        <v>0</v>
      </c>
      <c r="D58" s="88">
        <v>1</v>
      </c>
      <c r="E58" s="88">
        <v>1</v>
      </c>
      <c r="F58" s="88">
        <v>1</v>
      </c>
      <c r="G58" s="88">
        <v>0</v>
      </c>
      <c r="H58" s="88">
        <v>0</v>
      </c>
      <c r="I58" s="88">
        <v>3</v>
      </c>
      <c r="J58" s="88">
        <v>0</v>
      </c>
      <c r="K58" s="88">
        <v>0</v>
      </c>
      <c r="L58" s="88">
        <v>1</v>
      </c>
      <c r="M58" s="88">
        <v>0</v>
      </c>
      <c r="N58" s="88">
        <v>0</v>
      </c>
      <c r="O58" s="88">
        <v>1</v>
      </c>
      <c r="P58" s="88">
        <v>8</v>
      </c>
    </row>
    <row r="59" spans="1:16" ht="15" customHeight="1">
      <c r="A59" s="50" t="s">
        <v>110</v>
      </c>
      <c r="B59" s="73" t="s">
        <v>1186</v>
      </c>
      <c r="C59" s="88">
        <v>75</v>
      </c>
      <c r="D59" s="88">
        <v>125</v>
      </c>
      <c r="E59" s="88">
        <v>42</v>
      </c>
      <c r="F59" s="88">
        <v>50</v>
      </c>
      <c r="G59" s="88">
        <v>46</v>
      </c>
      <c r="H59" s="88">
        <v>63</v>
      </c>
      <c r="I59" s="88">
        <v>238</v>
      </c>
      <c r="J59" s="88">
        <v>100</v>
      </c>
      <c r="K59" s="88">
        <v>162</v>
      </c>
      <c r="L59" s="88">
        <v>38</v>
      </c>
      <c r="M59" s="88">
        <v>80</v>
      </c>
      <c r="N59" s="88">
        <v>57</v>
      </c>
      <c r="O59" s="88">
        <v>139</v>
      </c>
      <c r="P59" s="88">
        <v>1215</v>
      </c>
    </row>
    <row r="60" spans="1:16" ht="15" customHeight="1">
      <c r="A60" s="50" t="s">
        <v>110</v>
      </c>
      <c r="B60" s="73" t="s">
        <v>1187</v>
      </c>
      <c r="C60" s="88">
        <v>41</v>
      </c>
      <c r="D60" s="88">
        <v>76</v>
      </c>
      <c r="E60" s="88">
        <v>19</v>
      </c>
      <c r="F60" s="88">
        <v>39</v>
      </c>
      <c r="G60" s="88">
        <v>48</v>
      </c>
      <c r="H60" s="88">
        <v>38</v>
      </c>
      <c r="I60" s="88">
        <v>169</v>
      </c>
      <c r="J60" s="88">
        <v>90</v>
      </c>
      <c r="K60" s="88">
        <v>72</v>
      </c>
      <c r="L60" s="88">
        <v>38</v>
      </c>
      <c r="M60" s="88">
        <v>56</v>
      </c>
      <c r="N60" s="88">
        <v>34</v>
      </c>
      <c r="O60" s="88">
        <v>93</v>
      </c>
      <c r="P60" s="88">
        <v>813</v>
      </c>
    </row>
    <row r="61" spans="1:16" ht="15" customHeight="1">
      <c r="A61" s="50" t="s">
        <v>110</v>
      </c>
      <c r="B61" s="73" t="s">
        <v>1188</v>
      </c>
      <c r="C61" s="88">
        <v>38</v>
      </c>
      <c r="D61" s="88">
        <v>54</v>
      </c>
      <c r="E61" s="88">
        <v>12</v>
      </c>
      <c r="F61" s="88">
        <v>36</v>
      </c>
      <c r="G61" s="88">
        <v>34</v>
      </c>
      <c r="H61" s="88">
        <v>42</v>
      </c>
      <c r="I61" s="88">
        <v>118</v>
      </c>
      <c r="J61" s="88">
        <v>75</v>
      </c>
      <c r="K61" s="88">
        <v>63</v>
      </c>
      <c r="L61" s="88">
        <v>29</v>
      </c>
      <c r="M61" s="88">
        <v>61</v>
      </c>
      <c r="N61" s="88">
        <v>26</v>
      </c>
      <c r="O61" s="88">
        <v>61</v>
      </c>
      <c r="P61" s="88">
        <v>649</v>
      </c>
    </row>
    <row r="62" spans="1:16" ht="15" customHeight="1">
      <c r="A62" s="50" t="s">
        <v>110</v>
      </c>
      <c r="B62" s="73" t="s">
        <v>1189</v>
      </c>
      <c r="C62" s="88">
        <v>37</v>
      </c>
      <c r="D62" s="88">
        <v>62</v>
      </c>
      <c r="E62" s="88">
        <v>21</v>
      </c>
      <c r="F62" s="88">
        <v>22</v>
      </c>
      <c r="G62" s="88">
        <v>47</v>
      </c>
      <c r="H62" s="88">
        <v>42</v>
      </c>
      <c r="I62" s="88">
        <v>78</v>
      </c>
      <c r="J62" s="88">
        <v>50</v>
      </c>
      <c r="K62" s="88">
        <v>38</v>
      </c>
      <c r="L62" s="88">
        <v>49</v>
      </c>
      <c r="M62" s="88">
        <v>53</v>
      </c>
      <c r="N62" s="88">
        <v>15</v>
      </c>
      <c r="O62" s="88">
        <v>58</v>
      </c>
      <c r="P62" s="88">
        <v>572</v>
      </c>
    </row>
    <row r="63" spans="1:16" ht="15" customHeight="1">
      <c r="A63" s="50" t="s">
        <v>110</v>
      </c>
      <c r="B63" s="73" t="s">
        <v>1190</v>
      </c>
      <c r="C63" s="88">
        <v>50</v>
      </c>
      <c r="D63" s="88">
        <v>58</v>
      </c>
      <c r="E63" s="88">
        <v>25</v>
      </c>
      <c r="F63" s="88">
        <v>27</v>
      </c>
      <c r="G63" s="88">
        <v>39</v>
      </c>
      <c r="H63" s="88">
        <v>34</v>
      </c>
      <c r="I63" s="88">
        <v>51</v>
      </c>
      <c r="J63" s="88">
        <v>57</v>
      </c>
      <c r="K63" s="88">
        <v>38</v>
      </c>
      <c r="L63" s="88">
        <v>48</v>
      </c>
      <c r="M63" s="88">
        <v>28</v>
      </c>
      <c r="N63" s="88">
        <v>11</v>
      </c>
      <c r="O63" s="88">
        <v>43</v>
      </c>
      <c r="P63" s="88">
        <v>509</v>
      </c>
    </row>
    <row r="64" spans="1:16" ht="15" customHeight="1">
      <c r="A64" s="50" t="s">
        <v>110</v>
      </c>
      <c r="B64" s="73" t="s">
        <v>1191</v>
      </c>
      <c r="C64" s="88">
        <v>18</v>
      </c>
      <c r="D64" s="88">
        <v>59</v>
      </c>
      <c r="E64" s="88">
        <v>27</v>
      </c>
      <c r="F64" s="88">
        <v>10</v>
      </c>
      <c r="G64" s="88">
        <v>47</v>
      </c>
      <c r="H64" s="88">
        <v>16</v>
      </c>
      <c r="I64" s="88">
        <v>15</v>
      </c>
      <c r="J64" s="88">
        <v>23</v>
      </c>
      <c r="K64" s="88">
        <v>21</v>
      </c>
      <c r="L64" s="88">
        <v>74</v>
      </c>
      <c r="M64" s="88">
        <v>17</v>
      </c>
      <c r="N64" s="88">
        <v>4</v>
      </c>
      <c r="O64" s="88">
        <v>15</v>
      </c>
      <c r="P64" s="88">
        <v>346</v>
      </c>
    </row>
    <row r="65" spans="1:16" s="5" customFormat="1" ht="15" customHeight="1">
      <c r="A65" s="141" t="s">
        <v>110</v>
      </c>
      <c r="B65" s="141" t="s">
        <v>185</v>
      </c>
      <c r="C65" s="156">
        <v>329</v>
      </c>
      <c r="D65" s="156">
        <v>528</v>
      </c>
      <c r="E65" s="156">
        <v>189</v>
      </c>
      <c r="F65" s="156">
        <v>238</v>
      </c>
      <c r="G65" s="156">
        <v>323</v>
      </c>
      <c r="H65" s="156">
        <v>342</v>
      </c>
      <c r="I65" s="156">
        <v>883</v>
      </c>
      <c r="J65" s="156">
        <v>517</v>
      </c>
      <c r="K65" s="156">
        <v>596</v>
      </c>
      <c r="L65" s="156">
        <v>434</v>
      </c>
      <c r="M65" s="156">
        <v>395</v>
      </c>
      <c r="N65" s="156">
        <v>217</v>
      </c>
      <c r="O65" s="156">
        <v>567</v>
      </c>
      <c r="P65" s="156">
        <v>5558</v>
      </c>
    </row>
    <row r="66" spans="1:16" ht="15" customHeight="1"/>
    <row r="67" spans="1:16" ht="15" customHeight="1"/>
  </sheetData>
  <phoneticPr fontId="34" type="noConversion"/>
  <pageMargins left="0.39370078740157483" right="0.39370078740157483" top="0.39370078740157483" bottom="0.39370078740157483" header="0" footer="0"/>
  <pageSetup paperSize="9" scale="45" fitToWidth="2" fitToHeight="2" orientation="portrait" r:id="rId1"/>
  <headerFooter alignWithMargins="0"/>
  <tableParts count="1">
    <tablePart r:id="rId2"/>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G38"/>
  <sheetViews>
    <sheetView zoomScaleNormal="100" zoomScaleSheetLayoutView="85" workbookViewId="0"/>
  </sheetViews>
  <sheetFormatPr defaultColWidth="8.88671875" defaultRowHeight="13.2"/>
  <cols>
    <col min="1" max="1" width="19.44140625" style="74" customWidth="1"/>
    <col min="2" max="2" width="12.5546875" style="74" customWidth="1"/>
    <col min="3" max="3" width="13.6640625" style="74" customWidth="1"/>
    <col min="4" max="4" width="7.5546875" style="74" customWidth="1"/>
    <col min="5" max="5" width="10.88671875" style="74" customWidth="1"/>
    <col min="6" max="6" width="18.44140625" style="74" customWidth="1"/>
    <col min="7" max="7" width="13.33203125" style="74" customWidth="1"/>
    <col min="8" max="9" width="10.88671875" style="74" customWidth="1"/>
    <col min="10" max="10" width="15.6640625" style="74" customWidth="1"/>
    <col min="11" max="11" width="10.88671875" style="74" customWidth="1"/>
    <col min="12" max="12" width="12.6640625" style="74" customWidth="1"/>
    <col min="13" max="13" width="12.44140625" style="74" customWidth="1"/>
    <col min="14" max="14" width="10.88671875" style="74" customWidth="1"/>
    <col min="15" max="15" width="9.109375" style="74" customWidth="1"/>
    <col min="16" max="16" width="7.6640625" style="74" customWidth="1"/>
    <col min="17" max="17" width="10" style="74" customWidth="1"/>
    <col min="18" max="18" width="8.6640625" style="74" customWidth="1"/>
    <col min="19" max="19" width="9.88671875" style="74" customWidth="1"/>
    <col min="20" max="20" width="10.44140625" style="74" customWidth="1"/>
    <col min="21" max="21" width="6.6640625" style="74" customWidth="1"/>
    <col min="22" max="22" width="9.6640625" style="74" customWidth="1"/>
    <col min="23" max="23" width="12.5546875" style="74" customWidth="1"/>
    <col min="24" max="25" width="10.88671875" style="74" customWidth="1"/>
    <col min="26" max="26" width="13.33203125" style="74" customWidth="1"/>
    <col min="27" max="29" width="10.88671875" style="74" customWidth="1"/>
    <col min="30" max="30" width="12.109375" style="74" customWidth="1"/>
    <col min="31" max="31" width="10.88671875" style="74" customWidth="1"/>
    <col min="32" max="32" width="14.6640625" style="74" customWidth="1"/>
    <col min="33" max="33" width="10.88671875" style="74" customWidth="1"/>
    <col min="34" max="34" width="10" style="74" customWidth="1"/>
    <col min="35" max="16384" width="8.88671875" style="74"/>
  </cols>
  <sheetData>
    <row r="1" spans="1:33" ht="21" customHeight="1">
      <c r="A1" s="65" t="s">
        <v>1715</v>
      </c>
    </row>
    <row r="2" spans="1:33" ht="30" customHeight="1">
      <c r="A2" s="74" t="s">
        <v>540</v>
      </c>
    </row>
    <row r="3" spans="1:33" ht="43.5" customHeight="1">
      <c r="A3" s="141" t="s">
        <v>1192</v>
      </c>
      <c r="B3" s="103" t="s">
        <v>1193</v>
      </c>
      <c r="C3" s="103" t="s">
        <v>1194</v>
      </c>
      <c r="D3" s="103" t="s">
        <v>1195</v>
      </c>
      <c r="E3" s="103" t="s">
        <v>1196</v>
      </c>
      <c r="F3" s="103" t="s">
        <v>1197</v>
      </c>
      <c r="G3" s="103" t="s">
        <v>1198</v>
      </c>
      <c r="H3" s="103" t="s">
        <v>1199</v>
      </c>
      <c r="I3" s="103" t="s">
        <v>1200</v>
      </c>
      <c r="J3" s="103" t="s">
        <v>1201</v>
      </c>
      <c r="K3" s="103" t="s">
        <v>1202</v>
      </c>
      <c r="L3" s="103" t="s">
        <v>1203</v>
      </c>
      <c r="M3" s="103" t="s">
        <v>1204</v>
      </c>
      <c r="N3" s="103" t="s">
        <v>1205</v>
      </c>
      <c r="O3" s="103" t="s">
        <v>1206</v>
      </c>
      <c r="P3" s="103" t="s">
        <v>1207</v>
      </c>
      <c r="Q3" s="103" t="s">
        <v>1208</v>
      </c>
      <c r="R3" s="103" t="s">
        <v>1209</v>
      </c>
      <c r="S3" s="103" t="s">
        <v>1210</v>
      </c>
      <c r="T3" s="103" t="s">
        <v>1211</v>
      </c>
      <c r="U3" s="103" t="s">
        <v>1212</v>
      </c>
      <c r="V3" s="103" t="s">
        <v>1213</v>
      </c>
      <c r="W3" s="103" t="s">
        <v>1214</v>
      </c>
      <c r="X3" s="103" t="s">
        <v>1215</v>
      </c>
      <c r="Y3" s="103" t="s">
        <v>1216</v>
      </c>
      <c r="Z3" s="103" t="s">
        <v>1217</v>
      </c>
      <c r="AA3" s="103" t="s">
        <v>1218</v>
      </c>
      <c r="AB3" s="103" t="s">
        <v>1219</v>
      </c>
      <c r="AC3" s="103" t="s">
        <v>1220</v>
      </c>
      <c r="AD3" s="103" t="s">
        <v>1221</v>
      </c>
      <c r="AE3" s="103" t="s">
        <v>1222</v>
      </c>
      <c r="AF3" s="103" t="s">
        <v>1223</v>
      </c>
      <c r="AG3" s="103" t="s">
        <v>1224</v>
      </c>
    </row>
    <row r="4" spans="1:33" ht="25.2" customHeight="1">
      <c r="A4" s="141" t="s">
        <v>288</v>
      </c>
      <c r="B4" s="2">
        <v>86</v>
      </c>
      <c r="C4" s="80">
        <v>12.5</v>
      </c>
      <c r="D4" s="80">
        <v>0</v>
      </c>
      <c r="E4" s="80">
        <v>0</v>
      </c>
      <c r="F4" s="80">
        <v>0</v>
      </c>
      <c r="G4" s="80">
        <v>0</v>
      </c>
      <c r="H4" s="80">
        <v>0</v>
      </c>
      <c r="I4" s="80">
        <v>0</v>
      </c>
      <c r="J4" s="80">
        <v>0</v>
      </c>
      <c r="K4" s="80">
        <v>0</v>
      </c>
      <c r="L4" s="80">
        <v>0</v>
      </c>
      <c r="M4" s="80">
        <v>0</v>
      </c>
      <c r="N4" s="80">
        <v>0</v>
      </c>
      <c r="O4" s="80">
        <v>0</v>
      </c>
      <c r="P4" s="80">
        <v>0</v>
      </c>
      <c r="Q4" s="80">
        <v>0.2</v>
      </c>
      <c r="R4" s="80">
        <v>0.7</v>
      </c>
      <c r="S4" s="80">
        <v>0</v>
      </c>
      <c r="T4" s="80">
        <v>0</v>
      </c>
      <c r="U4" s="80">
        <v>3.6</v>
      </c>
      <c r="V4" s="80">
        <v>0</v>
      </c>
      <c r="W4" s="80">
        <v>0</v>
      </c>
      <c r="X4" s="80">
        <v>0</v>
      </c>
      <c r="Y4" s="80">
        <v>1.5</v>
      </c>
      <c r="Z4" s="80">
        <v>0</v>
      </c>
      <c r="AA4" s="80">
        <v>0</v>
      </c>
      <c r="AB4" s="80">
        <v>0</v>
      </c>
      <c r="AC4" s="80">
        <v>0</v>
      </c>
      <c r="AD4" s="80">
        <v>0</v>
      </c>
      <c r="AE4" s="80">
        <v>0</v>
      </c>
      <c r="AF4" s="80">
        <v>0</v>
      </c>
      <c r="AG4" s="80">
        <v>0.5</v>
      </c>
    </row>
    <row r="5" spans="1:33" ht="17.100000000000001" customHeight="1">
      <c r="A5" s="141" t="s">
        <v>289</v>
      </c>
      <c r="B5" s="80">
        <v>12.3</v>
      </c>
      <c r="C5" s="2">
        <v>67.099999999999994</v>
      </c>
      <c r="D5" s="80">
        <v>1.8</v>
      </c>
      <c r="E5" s="80">
        <v>0</v>
      </c>
      <c r="F5" s="80">
        <v>0</v>
      </c>
      <c r="G5" s="80">
        <v>0.3</v>
      </c>
      <c r="H5" s="80">
        <v>0</v>
      </c>
      <c r="I5" s="80">
        <v>0</v>
      </c>
      <c r="J5" s="80">
        <v>0</v>
      </c>
      <c r="K5" s="80">
        <v>0</v>
      </c>
      <c r="L5" s="80">
        <v>0</v>
      </c>
      <c r="M5" s="80">
        <v>0</v>
      </c>
      <c r="N5" s="80">
        <v>0</v>
      </c>
      <c r="O5" s="80">
        <v>0</v>
      </c>
      <c r="P5" s="80">
        <v>0.7</v>
      </c>
      <c r="Q5" s="80">
        <v>0</v>
      </c>
      <c r="R5" s="80">
        <v>0.7</v>
      </c>
      <c r="S5" s="80">
        <v>0</v>
      </c>
      <c r="T5" s="80">
        <v>0</v>
      </c>
      <c r="U5" s="80">
        <v>1.8</v>
      </c>
      <c r="V5" s="80">
        <v>0</v>
      </c>
      <c r="W5" s="80">
        <v>0</v>
      </c>
      <c r="X5" s="80">
        <v>0</v>
      </c>
      <c r="Y5" s="80">
        <v>2</v>
      </c>
      <c r="Z5" s="80">
        <v>0</v>
      </c>
      <c r="AA5" s="80">
        <v>0</v>
      </c>
      <c r="AB5" s="80">
        <v>0</v>
      </c>
      <c r="AC5" s="80">
        <v>2.5</v>
      </c>
      <c r="AD5" s="80">
        <v>0</v>
      </c>
      <c r="AE5" s="80">
        <v>2.2999999999999998</v>
      </c>
      <c r="AF5" s="80">
        <v>0</v>
      </c>
      <c r="AG5" s="80">
        <v>0</v>
      </c>
    </row>
    <row r="6" spans="1:33" ht="17.100000000000001" customHeight="1">
      <c r="A6" s="141" t="s">
        <v>292</v>
      </c>
      <c r="B6" s="80">
        <v>0</v>
      </c>
      <c r="C6" s="80">
        <v>5.3</v>
      </c>
      <c r="D6" s="2">
        <v>79.8</v>
      </c>
      <c r="E6" s="80">
        <v>0</v>
      </c>
      <c r="F6" s="80">
        <v>0</v>
      </c>
      <c r="G6" s="80">
        <v>0.3</v>
      </c>
      <c r="H6" s="80">
        <v>10.8</v>
      </c>
      <c r="I6" s="80">
        <v>0</v>
      </c>
      <c r="J6" s="80">
        <v>0</v>
      </c>
      <c r="K6" s="80">
        <v>0</v>
      </c>
      <c r="L6" s="80">
        <v>0</v>
      </c>
      <c r="M6" s="80">
        <v>0</v>
      </c>
      <c r="N6" s="80">
        <v>0</v>
      </c>
      <c r="O6" s="80">
        <v>0</v>
      </c>
      <c r="P6" s="80">
        <v>0.7</v>
      </c>
      <c r="Q6" s="80">
        <v>0</v>
      </c>
      <c r="R6" s="80">
        <v>0</v>
      </c>
      <c r="S6" s="80">
        <v>0</v>
      </c>
      <c r="T6" s="80">
        <v>0</v>
      </c>
      <c r="U6" s="80">
        <v>0</v>
      </c>
      <c r="V6" s="80">
        <v>0</v>
      </c>
      <c r="W6" s="80">
        <v>0</v>
      </c>
      <c r="X6" s="80">
        <v>0</v>
      </c>
      <c r="Y6" s="80">
        <v>4.4000000000000004</v>
      </c>
      <c r="Z6" s="80">
        <v>0</v>
      </c>
      <c r="AA6" s="80">
        <v>0</v>
      </c>
      <c r="AB6" s="80">
        <v>0</v>
      </c>
      <c r="AC6" s="80">
        <v>0</v>
      </c>
      <c r="AD6" s="80">
        <v>0</v>
      </c>
      <c r="AE6" s="80">
        <v>0</v>
      </c>
      <c r="AF6" s="80">
        <v>0</v>
      </c>
      <c r="AG6" s="80">
        <v>0</v>
      </c>
    </row>
    <row r="7" spans="1:33" ht="17.100000000000001" customHeight="1">
      <c r="A7" s="141" t="s">
        <v>302</v>
      </c>
      <c r="B7" s="80">
        <v>0</v>
      </c>
      <c r="C7" s="80">
        <v>0</v>
      </c>
      <c r="D7" s="80">
        <v>0</v>
      </c>
      <c r="E7" s="2">
        <v>59.1</v>
      </c>
      <c r="F7" s="80">
        <v>0</v>
      </c>
      <c r="G7" s="80">
        <v>0.6</v>
      </c>
      <c r="H7" s="80">
        <v>0</v>
      </c>
      <c r="I7" s="80">
        <v>0</v>
      </c>
      <c r="J7" s="80">
        <v>0</v>
      </c>
      <c r="K7" s="80">
        <v>0</v>
      </c>
      <c r="L7" s="80">
        <v>0</v>
      </c>
      <c r="M7" s="80">
        <v>0.2</v>
      </c>
      <c r="N7" s="80">
        <v>0</v>
      </c>
      <c r="O7" s="80">
        <v>0</v>
      </c>
      <c r="P7" s="80">
        <v>0</v>
      </c>
      <c r="Q7" s="80">
        <v>0.4</v>
      </c>
      <c r="R7" s="80">
        <v>0.7</v>
      </c>
      <c r="S7" s="80">
        <v>3.3</v>
      </c>
      <c r="T7" s="80">
        <v>0</v>
      </c>
      <c r="U7" s="80">
        <v>0</v>
      </c>
      <c r="V7" s="80">
        <v>0</v>
      </c>
      <c r="W7" s="80">
        <v>0</v>
      </c>
      <c r="X7" s="80">
        <v>0</v>
      </c>
      <c r="Y7" s="80">
        <v>0</v>
      </c>
      <c r="Z7" s="80">
        <v>0</v>
      </c>
      <c r="AA7" s="80">
        <v>0</v>
      </c>
      <c r="AB7" s="80">
        <v>0</v>
      </c>
      <c r="AC7" s="80">
        <v>0</v>
      </c>
      <c r="AD7" s="80">
        <v>0</v>
      </c>
      <c r="AE7" s="80">
        <v>0</v>
      </c>
      <c r="AF7" s="80">
        <v>10.5</v>
      </c>
      <c r="AG7" s="80">
        <v>0</v>
      </c>
    </row>
    <row r="8" spans="1:33" ht="17.100000000000001" customHeight="1">
      <c r="A8" s="141" t="s">
        <v>299</v>
      </c>
      <c r="B8" s="80">
        <v>0</v>
      </c>
      <c r="C8" s="80">
        <v>0</v>
      </c>
      <c r="D8" s="80">
        <v>0</v>
      </c>
      <c r="E8" s="80">
        <v>0</v>
      </c>
      <c r="F8" s="2">
        <v>75</v>
      </c>
      <c r="G8" s="80">
        <v>0.3</v>
      </c>
      <c r="H8" s="80">
        <v>0</v>
      </c>
      <c r="I8" s="80">
        <v>0</v>
      </c>
      <c r="J8" s="80">
        <v>0</v>
      </c>
      <c r="K8" s="80">
        <v>0</v>
      </c>
      <c r="L8" s="80">
        <v>0</v>
      </c>
      <c r="M8" s="80">
        <v>0</v>
      </c>
      <c r="N8" s="80">
        <v>0</v>
      </c>
      <c r="O8" s="80">
        <v>0</v>
      </c>
      <c r="P8" s="80">
        <v>1.3</v>
      </c>
      <c r="Q8" s="80">
        <v>0</v>
      </c>
      <c r="R8" s="80">
        <v>0</v>
      </c>
      <c r="S8" s="80">
        <v>0</v>
      </c>
      <c r="T8" s="80">
        <v>0</v>
      </c>
      <c r="U8" s="80">
        <v>0</v>
      </c>
      <c r="V8" s="80">
        <v>0</v>
      </c>
      <c r="W8" s="80">
        <v>1</v>
      </c>
      <c r="X8" s="80">
        <v>0</v>
      </c>
      <c r="Y8" s="80">
        <v>1.5</v>
      </c>
      <c r="Z8" s="80">
        <v>0</v>
      </c>
      <c r="AA8" s="80">
        <v>0</v>
      </c>
      <c r="AB8" s="80">
        <v>0</v>
      </c>
      <c r="AC8" s="80">
        <v>0</v>
      </c>
      <c r="AD8" s="80">
        <v>0.9</v>
      </c>
      <c r="AE8" s="80">
        <v>5.7</v>
      </c>
      <c r="AF8" s="80">
        <v>0</v>
      </c>
      <c r="AG8" s="80">
        <v>1</v>
      </c>
    </row>
    <row r="9" spans="1:33" ht="17.100000000000001" customHeight="1">
      <c r="A9" s="141" t="s">
        <v>362</v>
      </c>
      <c r="B9" s="80">
        <v>0</v>
      </c>
      <c r="C9" s="80">
        <v>0</v>
      </c>
      <c r="D9" s="80">
        <v>0.9</v>
      </c>
      <c r="E9" s="80">
        <v>0</v>
      </c>
      <c r="F9" s="80">
        <v>0</v>
      </c>
      <c r="G9" s="2">
        <v>67.8</v>
      </c>
      <c r="H9" s="80">
        <v>0.7</v>
      </c>
      <c r="I9" s="80">
        <v>1.2</v>
      </c>
      <c r="J9" s="80">
        <v>0</v>
      </c>
      <c r="K9" s="80">
        <v>0</v>
      </c>
      <c r="L9" s="80">
        <v>0</v>
      </c>
      <c r="M9" s="80">
        <v>0.2</v>
      </c>
      <c r="N9" s="80">
        <v>0</v>
      </c>
      <c r="O9" s="80">
        <v>0</v>
      </c>
      <c r="P9" s="80">
        <v>0</v>
      </c>
      <c r="Q9" s="80">
        <v>0</v>
      </c>
      <c r="R9" s="80">
        <v>0</v>
      </c>
      <c r="S9" s="80">
        <v>0</v>
      </c>
      <c r="T9" s="80">
        <v>0</v>
      </c>
      <c r="U9" s="80">
        <v>0</v>
      </c>
      <c r="V9" s="80">
        <v>0</v>
      </c>
      <c r="W9" s="80">
        <v>0</v>
      </c>
      <c r="X9" s="80">
        <v>0</v>
      </c>
      <c r="Y9" s="80">
        <v>0</v>
      </c>
      <c r="Z9" s="80">
        <v>0</v>
      </c>
      <c r="AA9" s="80">
        <v>3.2</v>
      </c>
      <c r="AB9" s="80">
        <v>0</v>
      </c>
      <c r="AC9" s="80">
        <v>8.9</v>
      </c>
      <c r="AD9" s="80">
        <v>1.4</v>
      </c>
      <c r="AE9" s="80">
        <v>0</v>
      </c>
      <c r="AF9" s="80">
        <v>0</v>
      </c>
      <c r="AG9" s="80">
        <v>0</v>
      </c>
    </row>
    <row r="10" spans="1:33" ht="17.100000000000001" customHeight="1">
      <c r="A10" s="141" t="s">
        <v>291</v>
      </c>
      <c r="B10" s="80">
        <v>0</v>
      </c>
      <c r="C10" s="80">
        <v>0</v>
      </c>
      <c r="D10" s="80">
        <v>9.1999999999999993</v>
      </c>
      <c r="E10" s="80">
        <v>0</v>
      </c>
      <c r="F10" s="80">
        <v>0</v>
      </c>
      <c r="G10" s="80">
        <v>0</v>
      </c>
      <c r="H10" s="2">
        <v>77.7</v>
      </c>
      <c r="I10" s="80">
        <v>1.2</v>
      </c>
      <c r="J10" s="80">
        <v>0</v>
      </c>
      <c r="K10" s="80">
        <v>0</v>
      </c>
      <c r="L10" s="80">
        <v>0</v>
      </c>
      <c r="M10" s="80">
        <v>0.2</v>
      </c>
      <c r="N10" s="80">
        <v>0</v>
      </c>
      <c r="O10" s="80">
        <v>0</v>
      </c>
      <c r="P10" s="80">
        <v>2.6</v>
      </c>
      <c r="Q10" s="80">
        <v>0</v>
      </c>
      <c r="R10" s="80">
        <v>1.4</v>
      </c>
      <c r="S10" s="80">
        <v>0</v>
      </c>
      <c r="T10" s="80">
        <v>0</v>
      </c>
      <c r="U10" s="80">
        <v>0</v>
      </c>
      <c r="V10" s="80">
        <v>0</v>
      </c>
      <c r="W10" s="80">
        <v>0</v>
      </c>
      <c r="X10" s="80">
        <v>0</v>
      </c>
      <c r="Y10" s="80">
        <v>3.9</v>
      </c>
      <c r="Z10" s="80">
        <v>0</v>
      </c>
      <c r="AA10" s="80">
        <v>0</v>
      </c>
      <c r="AB10" s="80">
        <v>0</v>
      </c>
      <c r="AC10" s="80">
        <v>0</v>
      </c>
      <c r="AD10" s="80">
        <v>0.5</v>
      </c>
      <c r="AE10" s="80">
        <v>0</v>
      </c>
      <c r="AF10" s="80">
        <v>0</v>
      </c>
      <c r="AG10" s="80">
        <v>0</v>
      </c>
    </row>
    <row r="11" spans="1:33" ht="17.100000000000001" customHeight="1">
      <c r="A11" s="141" t="s">
        <v>280</v>
      </c>
      <c r="B11" s="80">
        <v>0</v>
      </c>
      <c r="C11" s="80">
        <v>0</v>
      </c>
      <c r="D11" s="80">
        <v>0</v>
      </c>
      <c r="E11" s="80">
        <v>3.2</v>
      </c>
      <c r="F11" s="80">
        <v>0</v>
      </c>
      <c r="G11" s="80">
        <v>2.6</v>
      </c>
      <c r="H11" s="80">
        <v>0</v>
      </c>
      <c r="I11" s="2">
        <v>72</v>
      </c>
      <c r="J11" s="80">
        <v>0</v>
      </c>
      <c r="K11" s="80">
        <v>0</v>
      </c>
      <c r="L11" s="80">
        <v>4.5</v>
      </c>
      <c r="M11" s="80">
        <v>0</v>
      </c>
      <c r="N11" s="80">
        <v>0</v>
      </c>
      <c r="O11" s="80">
        <v>0</v>
      </c>
      <c r="P11" s="80">
        <v>0</v>
      </c>
      <c r="Q11" s="80">
        <v>0.2</v>
      </c>
      <c r="R11" s="80">
        <v>0</v>
      </c>
      <c r="S11" s="80">
        <v>3.3</v>
      </c>
      <c r="T11" s="80">
        <v>0</v>
      </c>
      <c r="U11" s="80">
        <v>0</v>
      </c>
      <c r="V11" s="80">
        <v>2.4</v>
      </c>
      <c r="W11" s="80">
        <v>0</v>
      </c>
      <c r="X11" s="80">
        <v>0</v>
      </c>
      <c r="Y11" s="80">
        <v>0.5</v>
      </c>
      <c r="Z11" s="80">
        <v>0.9</v>
      </c>
      <c r="AA11" s="80">
        <v>1.1000000000000001</v>
      </c>
      <c r="AB11" s="80">
        <v>0</v>
      </c>
      <c r="AC11" s="80">
        <v>13.9</v>
      </c>
      <c r="AD11" s="80">
        <v>1.4</v>
      </c>
      <c r="AE11" s="80">
        <v>0</v>
      </c>
      <c r="AF11" s="80">
        <v>0</v>
      </c>
      <c r="AG11" s="80">
        <v>0.5</v>
      </c>
    </row>
    <row r="12" spans="1:33" ht="17.100000000000001" customHeight="1">
      <c r="A12" s="141" t="s">
        <v>273</v>
      </c>
      <c r="B12" s="80">
        <v>0</v>
      </c>
      <c r="C12" s="80">
        <v>0</v>
      </c>
      <c r="D12" s="80">
        <v>0</v>
      </c>
      <c r="E12" s="80">
        <v>2.2000000000000002</v>
      </c>
      <c r="F12" s="80">
        <v>0</v>
      </c>
      <c r="G12" s="80">
        <v>0</v>
      </c>
      <c r="H12" s="80">
        <v>0</v>
      </c>
      <c r="I12" s="80">
        <v>0</v>
      </c>
      <c r="J12" s="2">
        <v>57.1</v>
      </c>
      <c r="K12" s="80">
        <v>0</v>
      </c>
      <c r="L12" s="80">
        <v>1.5</v>
      </c>
      <c r="M12" s="80">
        <v>0.2</v>
      </c>
      <c r="N12" s="80">
        <v>0</v>
      </c>
      <c r="O12" s="80">
        <v>1.2</v>
      </c>
      <c r="P12" s="80">
        <v>0.3</v>
      </c>
      <c r="Q12" s="80">
        <v>2.5</v>
      </c>
      <c r="R12" s="80">
        <v>0.7</v>
      </c>
      <c r="S12" s="80">
        <v>0</v>
      </c>
      <c r="T12" s="80">
        <v>0</v>
      </c>
      <c r="U12" s="80">
        <v>0</v>
      </c>
      <c r="V12" s="80">
        <v>0</v>
      </c>
      <c r="W12" s="80">
        <v>1.9</v>
      </c>
      <c r="X12" s="80">
        <v>0</v>
      </c>
      <c r="Y12" s="80">
        <v>1</v>
      </c>
      <c r="Z12" s="80">
        <v>0.9</v>
      </c>
      <c r="AA12" s="80">
        <v>0</v>
      </c>
      <c r="AB12" s="80">
        <v>0</v>
      </c>
      <c r="AC12" s="80">
        <v>1.3</v>
      </c>
      <c r="AD12" s="80">
        <v>0.5</v>
      </c>
      <c r="AE12" s="80">
        <v>4.5999999999999996</v>
      </c>
      <c r="AF12" s="80">
        <v>1.8</v>
      </c>
      <c r="AG12" s="80">
        <v>1</v>
      </c>
    </row>
    <row r="13" spans="1:33" ht="17.100000000000001" customHeight="1">
      <c r="A13" s="141" t="s">
        <v>297</v>
      </c>
      <c r="B13" s="80">
        <v>0</v>
      </c>
      <c r="C13" s="80">
        <v>0</v>
      </c>
      <c r="D13" s="80">
        <v>0.9</v>
      </c>
      <c r="E13" s="80">
        <v>0</v>
      </c>
      <c r="F13" s="80">
        <v>0</v>
      </c>
      <c r="G13" s="80">
        <v>0.3</v>
      </c>
      <c r="H13" s="80">
        <v>0</v>
      </c>
      <c r="I13" s="80">
        <v>0</v>
      </c>
      <c r="J13" s="80">
        <v>0</v>
      </c>
      <c r="K13" s="2">
        <v>61.2</v>
      </c>
      <c r="L13" s="80">
        <v>0</v>
      </c>
      <c r="M13" s="80">
        <v>4.4000000000000004</v>
      </c>
      <c r="N13" s="80">
        <v>0</v>
      </c>
      <c r="O13" s="80">
        <v>0</v>
      </c>
      <c r="P13" s="80">
        <v>0.7</v>
      </c>
      <c r="Q13" s="80">
        <v>0.2</v>
      </c>
      <c r="R13" s="80">
        <v>0.3</v>
      </c>
      <c r="S13" s="80">
        <v>0</v>
      </c>
      <c r="T13" s="80">
        <v>6.6</v>
      </c>
      <c r="U13" s="80">
        <v>0</v>
      </c>
      <c r="V13" s="80">
        <v>0</v>
      </c>
      <c r="W13" s="80">
        <v>0.5</v>
      </c>
      <c r="X13" s="80">
        <v>0</v>
      </c>
      <c r="Y13" s="80">
        <v>0.5</v>
      </c>
      <c r="Z13" s="80">
        <v>0</v>
      </c>
      <c r="AA13" s="80">
        <v>6.5</v>
      </c>
      <c r="AB13" s="80">
        <v>0</v>
      </c>
      <c r="AC13" s="80">
        <v>0</v>
      </c>
      <c r="AD13" s="80">
        <v>0</v>
      </c>
      <c r="AE13" s="80">
        <v>0</v>
      </c>
      <c r="AF13" s="80">
        <v>0</v>
      </c>
      <c r="AG13" s="80">
        <v>1.6</v>
      </c>
    </row>
    <row r="14" spans="1:33" ht="17.100000000000001" customHeight="1">
      <c r="A14" s="141" t="s">
        <v>276</v>
      </c>
      <c r="B14" s="80">
        <v>0</v>
      </c>
      <c r="C14" s="80">
        <v>0</v>
      </c>
      <c r="D14" s="80">
        <v>0</v>
      </c>
      <c r="E14" s="80">
        <v>0</v>
      </c>
      <c r="F14" s="80">
        <v>0</v>
      </c>
      <c r="G14" s="80">
        <v>0</v>
      </c>
      <c r="H14" s="80">
        <v>0</v>
      </c>
      <c r="I14" s="80">
        <v>3.7</v>
      </c>
      <c r="J14" s="80">
        <v>0</v>
      </c>
      <c r="K14" s="80">
        <v>0</v>
      </c>
      <c r="L14" s="2">
        <v>50.7</v>
      </c>
      <c r="M14" s="80">
        <v>0.5</v>
      </c>
      <c r="N14" s="80">
        <v>0</v>
      </c>
      <c r="O14" s="80">
        <v>0</v>
      </c>
      <c r="P14" s="80">
        <v>0.3</v>
      </c>
      <c r="Q14" s="80">
        <v>3.1</v>
      </c>
      <c r="R14" s="80">
        <v>0.3</v>
      </c>
      <c r="S14" s="80">
        <v>0</v>
      </c>
      <c r="T14" s="80">
        <v>0</v>
      </c>
      <c r="U14" s="80">
        <v>0</v>
      </c>
      <c r="V14" s="80">
        <v>2.4</v>
      </c>
      <c r="W14" s="80">
        <v>0.5</v>
      </c>
      <c r="X14" s="80">
        <v>0</v>
      </c>
      <c r="Y14" s="80">
        <v>0.5</v>
      </c>
      <c r="Z14" s="80">
        <v>4.3</v>
      </c>
      <c r="AA14" s="80">
        <v>0</v>
      </c>
      <c r="AB14" s="80">
        <v>0</v>
      </c>
      <c r="AC14" s="80">
        <v>0</v>
      </c>
      <c r="AD14" s="80">
        <v>0.5</v>
      </c>
      <c r="AE14" s="80">
        <v>1.1000000000000001</v>
      </c>
      <c r="AF14" s="80">
        <v>1.8</v>
      </c>
      <c r="AG14" s="80">
        <v>0</v>
      </c>
    </row>
    <row r="15" spans="1:33" ht="17.100000000000001" customHeight="1">
      <c r="A15" s="141" t="s">
        <v>294</v>
      </c>
      <c r="B15" s="80">
        <v>1.8</v>
      </c>
      <c r="C15" s="80">
        <v>0</v>
      </c>
      <c r="D15" s="80">
        <v>0</v>
      </c>
      <c r="E15" s="80">
        <v>0</v>
      </c>
      <c r="F15" s="80">
        <v>5</v>
      </c>
      <c r="G15" s="80">
        <v>0.6</v>
      </c>
      <c r="H15" s="80">
        <v>0.7</v>
      </c>
      <c r="I15" s="80">
        <v>0</v>
      </c>
      <c r="J15" s="80">
        <v>0</v>
      </c>
      <c r="K15" s="80">
        <v>19.399999999999999</v>
      </c>
      <c r="L15" s="80">
        <v>1.5</v>
      </c>
      <c r="M15" s="2">
        <v>70.599999999999994</v>
      </c>
      <c r="N15" s="80">
        <v>0</v>
      </c>
      <c r="O15" s="80">
        <v>0</v>
      </c>
      <c r="P15" s="80">
        <v>2</v>
      </c>
      <c r="Q15" s="80">
        <v>0.7</v>
      </c>
      <c r="R15" s="80">
        <v>0.7</v>
      </c>
      <c r="S15" s="80">
        <v>3.3</v>
      </c>
      <c r="T15" s="80">
        <v>18</v>
      </c>
      <c r="U15" s="80">
        <v>0</v>
      </c>
      <c r="V15" s="80">
        <v>0</v>
      </c>
      <c r="W15" s="80">
        <v>1</v>
      </c>
      <c r="X15" s="80">
        <v>0</v>
      </c>
      <c r="Y15" s="80">
        <v>3.4</v>
      </c>
      <c r="Z15" s="80">
        <v>0</v>
      </c>
      <c r="AA15" s="80">
        <v>6.5</v>
      </c>
      <c r="AB15" s="80">
        <v>0</v>
      </c>
      <c r="AC15" s="80">
        <v>0</v>
      </c>
      <c r="AD15" s="80">
        <v>1.4</v>
      </c>
      <c r="AE15" s="80">
        <v>3.4</v>
      </c>
      <c r="AF15" s="80">
        <v>0</v>
      </c>
      <c r="AG15" s="80">
        <v>4.7</v>
      </c>
    </row>
    <row r="16" spans="1:33" ht="17.100000000000001" customHeight="1">
      <c r="A16" s="141" t="s">
        <v>287</v>
      </c>
      <c r="B16" s="80">
        <v>0</v>
      </c>
      <c r="C16" s="80">
        <v>0</v>
      </c>
      <c r="D16" s="80">
        <v>0</v>
      </c>
      <c r="E16" s="80">
        <v>0</v>
      </c>
      <c r="F16" s="80">
        <v>0</v>
      </c>
      <c r="G16" s="80">
        <v>0</v>
      </c>
      <c r="H16" s="80">
        <v>0</v>
      </c>
      <c r="I16" s="80">
        <v>0</v>
      </c>
      <c r="J16" s="80">
        <v>0</v>
      </c>
      <c r="K16" s="80">
        <v>0</v>
      </c>
      <c r="L16" s="80">
        <v>0</v>
      </c>
      <c r="M16" s="80">
        <v>0</v>
      </c>
      <c r="N16" s="2">
        <v>85.7</v>
      </c>
      <c r="O16" s="80">
        <v>0</v>
      </c>
      <c r="P16" s="80">
        <v>0</v>
      </c>
      <c r="Q16" s="80">
        <v>0</v>
      </c>
      <c r="R16" s="80">
        <v>2.8</v>
      </c>
      <c r="S16" s="80">
        <v>0</v>
      </c>
      <c r="T16" s="80">
        <v>0</v>
      </c>
      <c r="U16" s="80">
        <v>0</v>
      </c>
      <c r="V16" s="80">
        <v>0</v>
      </c>
      <c r="W16" s="80">
        <v>0</v>
      </c>
      <c r="X16" s="80">
        <v>0</v>
      </c>
      <c r="Y16" s="80">
        <v>0</v>
      </c>
      <c r="Z16" s="80">
        <v>0</v>
      </c>
      <c r="AA16" s="80">
        <v>0</v>
      </c>
      <c r="AB16" s="80">
        <v>0</v>
      </c>
      <c r="AC16" s="80">
        <v>0</v>
      </c>
      <c r="AD16" s="80">
        <v>0</v>
      </c>
      <c r="AE16" s="80">
        <v>0</v>
      </c>
      <c r="AF16" s="80">
        <v>0</v>
      </c>
      <c r="AG16" s="80">
        <v>0</v>
      </c>
    </row>
    <row r="17" spans="1:33" ht="17.100000000000001" customHeight="1">
      <c r="A17" s="141" t="s">
        <v>301</v>
      </c>
      <c r="B17" s="80">
        <v>0</v>
      </c>
      <c r="C17" s="80">
        <v>0</v>
      </c>
      <c r="D17" s="80">
        <v>0</v>
      </c>
      <c r="E17" s="80">
        <v>0</v>
      </c>
      <c r="F17" s="80">
        <v>0</v>
      </c>
      <c r="G17" s="80">
        <v>0</v>
      </c>
      <c r="H17" s="80">
        <v>0</v>
      </c>
      <c r="I17" s="80">
        <v>0</v>
      </c>
      <c r="J17" s="80">
        <v>0</v>
      </c>
      <c r="K17" s="80">
        <v>1.5</v>
      </c>
      <c r="L17" s="80">
        <v>0</v>
      </c>
      <c r="M17" s="80">
        <v>1</v>
      </c>
      <c r="N17" s="80">
        <v>0</v>
      </c>
      <c r="O17" s="2">
        <v>83.1</v>
      </c>
      <c r="P17" s="80">
        <v>1.3</v>
      </c>
      <c r="Q17" s="80">
        <v>1.1000000000000001</v>
      </c>
      <c r="R17" s="80">
        <v>0.7</v>
      </c>
      <c r="S17" s="80">
        <v>0</v>
      </c>
      <c r="T17" s="80">
        <v>0</v>
      </c>
      <c r="U17" s="80">
        <v>0</v>
      </c>
      <c r="V17" s="80">
        <v>1.2</v>
      </c>
      <c r="W17" s="80">
        <v>6.3</v>
      </c>
      <c r="X17" s="80">
        <v>0</v>
      </c>
      <c r="Y17" s="80">
        <v>2</v>
      </c>
      <c r="Z17" s="80">
        <v>1.7</v>
      </c>
      <c r="AA17" s="80">
        <v>1.1000000000000001</v>
      </c>
      <c r="AB17" s="80">
        <v>0</v>
      </c>
      <c r="AC17" s="80">
        <v>0</v>
      </c>
      <c r="AD17" s="80">
        <v>1.9</v>
      </c>
      <c r="AE17" s="80">
        <v>6.9</v>
      </c>
      <c r="AF17" s="80">
        <v>1.8</v>
      </c>
      <c r="AG17" s="80">
        <v>3.1</v>
      </c>
    </row>
    <row r="18" spans="1:33" ht="17.100000000000001" customHeight="1">
      <c r="A18" s="141" t="s">
        <v>361</v>
      </c>
      <c r="B18" s="80">
        <v>0</v>
      </c>
      <c r="C18" s="80">
        <v>1.3</v>
      </c>
      <c r="D18" s="80">
        <v>1.8</v>
      </c>
      <c r="E18" s="80">
        <v>0</v>
      </c>
      <c r="F18" s="80">
        <v>10</v>
      </c>
      <c r="G18" s="80">
        <v>0</v>
      </c>
      <c r="H18" s="80">
        <v>3.6</v>
      </c>
      <c r="I18" s="80">
        <v>0</v>
      </c>
      <c r="J18" s="80">
        <v>0</v>
      </c>
      <c r="K18" s="80">
        <v>0</v>
      </c>
      <c r="L18" s="80">
        <v>1.5</v>
      </c>
      <c r="M18" s="80">
        <v>4.4000000000000004</v>
      </c>
      <c r="N18" s="80">
        <v>0</v>
      </c>
      <c r="O18" s="80">
        <v>1.2</v>
      </c>
      <c r="P18" s="2">
        <v>81.3</v>
      </c>
      <c r="Q18" s="80">
        <v>0.4</v>
      </c>
      <c r="R18" s="80">
        <v>1.4</v>
      </c>
      <c r="S18" s="80">
        <v>0</v>
      </c>
      <c r="T18" s="80">
        <v>0</v>
      </c>
      <c r="U18" s="80">
        <v>0</v>
      </c>
      <c r="V18" s="80">
        <v>1.2</v>
      </c>
      <c r="W18" s="80">
        <v>0</v>
      </c>
      <c r="X18" s="80">
        <v>0</v>
      </c>
      <c r="Y18" s="80">
        <v>12.3</v>
      </c>
      <c r="Z18" s="80">
        <v>0.9</v>
      </c>
      <c r="AA18" s="80">
        <v>0</v>
      </c>
      <c r="AB18" s="80">
        <v>0</v>
      </c>
      <c r="AC18" s="80">
        <v>0</v>
      </c>
      <c r="AD18" s="80">
        <v>1.4</v>
      </c>
      <c r="AE18" s="80">
        <v>3.4</v>
      </c>
      <c r="AF18" s="80">
        <v>0</v>
      </c>
      <c r="AG18" s="80">
        <v>3.1</v>
      </c>
    </row>
    <row r="19" spans="1:33" ht="17.100000000000001" customHeight="1">
      <c r="A19" s="141" t="s">
        <v>198</v>
      </c>
      <c r="B19" s="80">
        <v>0</v>
      </c>
      <c r="C19" s="80">
        <v>0</v>
      </c>
      <c r="D19" s="80">
        <v>1.8</v>
      </c>
      <c r="E19" s="80">
        <v>7.5</v>
      </c>
      <c r="F19" s="80">
        <v>0</v>
      </c>
      <c r="G19" s="80">
        <v>2.9</v>
      </c>
      <c r="H19" s="80">
        <v>0.7</v>
      </c>
      <c r="I19" s="80">
        <v>3.7</v>
      </c>
      <c r="J19" s="80">
        <v>18.399999999999999</v>
      </c>
      <c r="K19" s="80">
        <v>0</v>
      </c>
      <c r="L19" s="80">
        <v>19.399999999999999</v>
      </c>
      <c r="M19" s="80">
        <v>1.2</v>
      </c>
      <c r="N19" s="80">
        <v>0</v>
      </c>
      <c r="O19" s="80">
        <v>3.6</v>
      </c>
      <c r="P19" s="80">
        <v>0.3</v>
      </c>
      <c r="Q19" s="2">
        <v>66.7</v>
      </c>
      <c r="R19" s="80">
        <v>2.1</v>
      </c>
      <c r="S19" s="80">
        <v>3.3</v>
      </c>
      <c r="T19" s="80">
        <v>0</v>
      </c>
      <c r="U19" s="80">
        <v>0</v>
      </c>
      <c r="V19" s="80">
        <v>1.2</v>
      </c>
      <c r="W19" s="80">
        <v>5.8</v>
      </c>
      <c r="X19" s="80">
        <v>0</v>
      </c>
      <c r="Y19" s="80">
        <v>1</v>
      </c>
      <c r="Z19" s="80">
        <v>9.6</v>
      </c>
      <c r="AA19" s="80">
        <v>0</v>
      </c>
      <c r="AB19" s="80">
        <v>0</v>
      </c>
      <c r="AC19" s="80">
        <v>3.8</v>
      </c>
      <c r="AD19" s="80">
        <v>5.2</v>
      </c>
      <c r="AE19" s="80">
        <v>5.7</v>
      </c>
      <c r="AF19" s="80">
        <v>17.5</v>
      </c>
      <c r="AG19" s="80">
        <v>1.6</v>
      </c>
    </row>
    <row r="20" spans="1:33" ht="17.100000000000001" customHeight="1">
      <c r="A20" s="141" t="s">
        <v>284</v>
      </c>
      <c r="B20" s="80">
        <v>0</v>
      </c>
      <c r="C20" s="80">
        <v>0.7</v>
      </c>
      <c r="D20" s="80">
        <v>0</v>
      </c>
      <c r="E20" s="80">
        <v>0</v>
      </c>
      <c r="F20" s="80">
        <v>0</v>
      </c>
      <c r="G20" s="80">
        <v>0</v>
      </c>
      <c r="H20" s="80">
        <v>0</v>
      </c>
      <c r="I20" s="80">
        <v>0</v>
      </c>
      <c r="J20" s="80">
        <v>0</v>
      </c>
      <c r="K20" s="80">
        <v>0</v>
      </c>
      <c r="L20" s="80">
        <v>0</v>
      </c>
      <c r="M20" s="80">
        <v>0</v>
      </c>
      <c r="N20" s="80">
        <v>7.1</v>
      </c>
      <c r="O20" s="80">
        <v>0</v>
      </c>
      <c r="P20" s="80">
        <v>0.3</v>
      </c>
      <c r="Q20" s="80">
        <v>0</v>
      </c>
      <c r="R20" s="2">
        <v>64.7</v>
      </c>
      <c r="S20" s="80">
        <v>0</v>
      </c>
      <c r="T20" s="80">
        <v>0</v>
      </c>
      <c r="U20" s="80">
        <v>9.1</v>
      </c>
      <c r="V20" s="80">
        <v>0</v>
      </c>
      <c r="W20" s="80">
        <v>0</v>
      </c>
      <c r="X20" s="80">
        <v>12.5</v>
      </c>
      <c r="Y20" s="80">
        <v>3.9</v>
      </c>
      <c r="Z20" s="80">
        <v>0</v>
      </c>
      <c r="AA20" s="80">
        <v>0</v>
      </c>
      <c r="AB20" s="80">
        <v>0</v>
      </c>
      <c r="AC20" s="80">
        <v>0</v>
      </c>
      <c r="AD20" s="80">
        <v>0</v>
      </c>
      <c r="AE20" s="80">
        <v>1.1000000000000001</v>
      </c>
      <c r="AF20" s="80">
        <v>0</v>
      </c>
      <c r="AG20" s="80">
        <v>0</v>
      </c>
    </row>
    <row r="21" spans="1:33" ht="17.100000000000001" customHeight="1">
      <c r="A21" s="141" t="s">
        <v>274</v>
      </c>
      <c r="B21" s="80">
        <v>0</v>
      </c>
      <c r="C21" s="80">
        <v>0</v>
      </c>
      <c r="D21" s="80">
        <v>0</v>
      </c>
      <c r="E21" s="80">
        <v>3.2</v>
      </c>
      <c r="F21" s="80">
        <v>0</v>
      </c>
      <c r="G21" s="80">
        <v>0</v>
      </c>
      <c r="H21" s="80">
        <v>0</v>
      </c>
      <c r="I21" s="80">
        <v>0</v>
      </c>
      <c r="J21" s="80">
        <v>2</v>
      </c>
      <c r="K21" s="80">
        <v>0</v>
      </c>
      <c r="L21" s="80">
        <v>0</v>
      </c>
      <c r="M21" s="80">
        <v>0</v>
      </c>
      <c r="N21" s="80">
        <v>0</v>
      </c>
      <c r="O21" s="80">
        <v>0</v>
      </c>
      <c r="P21" s="80">
        <v>0</v>
      </c>
      <c r="Q21" s="80">
        <v>0.5</v>
      </c>
      <c r="R21" s="80">
        <v>0.3</v>
      </c>
      <c r="S21" s="2">
        <v>83.3</v>
      </c>
      <c r="T21" s="80">
        <v>0</v>
      </c>
      <c r="U21" s="80">
        <v>0</v>
      </c>
      <c r="V21" s="80">
        <v>3.6</v>
      </c>
      <c r="W21" s="80">
        <v>0</v>
      </c>
      <c r="X21" s="80">
        <v>0</v>
      </c>
      <c r="Y21" s="80">
        <v>0</v>
      </c>
      <c r="Z21" s="80">
        <v>4.3</v>
      </c>
      <c r="AA21" s="80">
        <v>0</v>
      </c>
      <c r="AB21" s="80">
        <v>0</v>
      </c>
      <c r="AC21" s="80">
        <v>1.3</v>
      </c>
      <c r="AD21" s="80">
        <v>0</v>
      </c>
      <c r="AE21" s="80">
        <v>0</v>
      </c>
      <c r="AF21" s="80">
        <v>0</v>
      </c>
      <c r="AG21" s="80">
        <v>0.5</v>
      </c>
    </row>
    <row r="22" spans="1:33" ht="17.100000000000001" customHeight="1">
      <c r="A22" s="141" t="s">
        <v>296</v>
      </c>
      <c r="B22" s="80">
        <v>0</v>
      </c>
      <c r="C22" s="80">
        <v>0</v>
      </c>
      <c r="D22" s="80">
        <v>0</v>
      </c>
      <c r="E22" s="80">
        <v>0</v>
      </c>
      <c r="F22" s="80">
        <v>0</v>
      </c>
      <c r="G22" s="80">
        <v>0.3</v>
      </c>
      <c r="H22" s="80">
        <v>0</v>
      </c>
      <c r="I22" s="80">
        <v>0</v>
      </c>
      <c r="J22" s="80">
        <v>0</v>
      </c>
      <c r="K22" s="80">
        <v>9</v>
      </c>
      <c r="L22" s="80">
        <v>0</v>
      </c>
      <c r="M22" s="80">
        <v>4.9000000000000004</v>
      </c>
      <c r="N22" s="80">
        <v>0</v>
      </c>
      <c r="O22" s="80">
        <v>0</v>
      </c>
      <c r="P22" s="80">
        <v>0.7</v>
      </c>
      <c r="Q22" s="80">
        <v>0</v>
      </c>
      <c r="R22" s="80">
        <v>0</v>
      </c>
      <c r="S22" s="80">
        <v>0</v>
      </c>
      <c r="T22" s="2">
        <v>62.3</v>
      </c>
      <c r="U22" s="80">
        <v>0</v>
      </c>
      <c r="V22" s="80">
        <v>0</v>
      </c>
      <c r="W22" s="80">
        <v>0</v>
      </c>
      <c r="X22" s="80">
        <v>0</v>
      </c>
      <c r="Y22" s="80">
        <v>0.5</v>
      </c>
      <c r="Z22" s="80">
        <v>0</v>
      </c>
      <c r="AA22" s="80">
        <v>3.2</v>
      </c>
      <c r="AB22" s="80">
        <v>0</v>
      </c>
      <c r="AC22" s="80">
        <v>0</v>
      </c>
      <c r="AD22" s="80">
        <v>0</v>
      </c>
      <c r="AE22" s="80">
        <v>0</v>
      </c>
      <c r="AF22" s="80">
        <v>0</v>
      </c>
      <c r="AG22" s="80">
        <v>1</v>
      </c>
    </row>
    <row r="23" spans="1:33" ht="17.100000000000001" customHeight="1">
      <c r="A23" s="141" t="s">
        <v>290</v>
      </c>
      <c r="B23" s="80">
        <v>0</v>
      </c>
      <c r="C23" s="80">
        <v>7.2</v>
      </c>
      <c r="D23" s="80">
        <v>0</v>
      </c>
      <c r="E23" s="80">
        <v>0</v>
      </c>
      <c r="F23" s="80">
        <v>0</v>
      </c>
      <c r="G23" s="80">
        <v>0</v>
      </c>
      <c r="H23" s="80">
        <v>0.7</v>
      </c>
      <c r="I23" s="80">
        <v>0</v>
      </c>
      <c r="J23" s="80">
        <v>0</v>
      </c>
      <c r="K23" s="80">
        <v>0</v>
      </c>
      <c r="L23" s="80">
        <v>0</v>
      </c>
      <c r="M23" s="80">
        <v>0</v>
      </c>
      <c r="N23" s="80">
        <v>0</v>
      </c>
      <c r="O23" s="80">
        <v>0</v>
      </c>
      <c r="P23" s="80">
        <v>0</v>
      </c>
      <c r="Q23" s="80">
        <v>0</v>
      </c>
      <c r="R23" s="80">
        <v>2.4</v>
      </c>
      <c r="S23" s="80">
        <v>0</v>
      </c>
      <c r="T23" s="80">
        <v>0</v>
      </c>
      <c r="U23" s="2">
        <v>85.5</v>
      </c>
      <c r="V23" s="80">
        <v>0</v>
      </c>
      <c r="W23" s="80">
        <v>0</v>
      </c>
      <c r="X23" s="80">
        <v>0</v>
      </c>
      <c r="Y23" s="80">
        <v>0</v>
      </c>
      <c r="Z23" s="80">
        <v>0</v>
      </c>
      <c r="AA23" s="80">
        <v>0</v>
      </c>
      <c r="AB23" s="80">
        <v>0</v>
      </c>
      <c r="AC23" s="80">
        <v>0</v>
      </c>
      <c r="AD23" s="80">
        <v>0</v>
      </c>
      <c r="AE23" s="80">
        <v>0</v>
      </c>
      <c r="AF23" s="80">
        <v>0</v>
      </c>
      <c r="AG23" s="80">
        <v>0</v>
      </c>
    </row>
    <row r="24" spans="1:33" ht="17.100000000000001" customHeight="1">
      <c r="A24" s="141" t="s">
        <v>279</v>
      </c>
      <c r="B24" s="80">
        <v>0</v>
      </c>
      <c r="C24" s="80">
        <v>0</v>
      </c>
      <c r="D24" s="80">
        <v>0</v>
      </c>
      <c r="E24" s="80">
        <v>2.2000000000000002</v>
      </c>
      <c r="F24" s="80">
        <v>0</v>
      </c>
      <c r="G24" s="80">
        <v>1.9</v>
      </c>
      <c r="H24" s="80">
        <v>0</v>
      </c>
      <c r="I24" s="80">
        <v>3.7</v>
      </c>
      <c r="J24" s="80">
        <v>0</v>
      </c>
      <c r="K24" s="80">
        <v>0</v>
      </c>
      <c r="L24" s="80">
        <v>9</v>
      </c>
      <c r="M24" s="80">
        <v>0</v>
      </c>
      <c r="N24" s="80">
        <v>0</v>
      </c>
      <c r="O24" s="80">
        <v>0</v>
      </c>
      <c r="P24" s="80">
        <v>0</v>
      </c>
      <c r="Q24" s="80">
        <v>2.2000000000000002</v>
      </c>
      <c r="R24" s="80">
        <v>0</v>
      </c>
      <c r="S24" s="80">
        <v>0</v>
      </c>
      <c r="T24" s="80">
        <v>0</v>
      </c>
      <c r="U24" s="80">
        <v>0</v>
      </c>
      <c r="V24" s="2">
        <v>70.2</v>
      </c>
      <c r="W24" s="80">
        <v>1</v>
      </c>
      <c r="X24" s="80">
        <v>0</v>
      </c>
      <c r="Y24" s="80">
        <v>0</v>
      </c>
      <c r="Z24" s="80">
        <v>4.3</v>
      </c>
      <c r="AA24" s="80">
        <v>0</v>
      </c>
      <c r="AB24" s="80">
        <v>0</v>
      </c>
      <c r="AC24" s="80">
        <v>3.8</v>
      </c>
      <c r="AD24" s="80">
        <v>0</v>
      </c>
      <c r="AE24" s="80">
        <v>0</v>
      </c>
      <c r="AF24" s="80">
        <v>0</v>
      </c>
      <c r="AG24" s="80">
        <v>0.5</v>
      </c>
    </row>
    <row r="25" spans="1:33" ht="17.100000000000001" customHeight="1">
      <c r="A25" s="141" t="s">
        <v>277</v>
      </c>
      <c r="B25" s="80">
        <v>0</v>
      </c>
      <c r="C25" s="80">
        <v>1.3</v>
      </c>
      <c r="D25" s="80">
        <v>0</v>
      </c>
      <c r="E25" s="80">
        <v>3.2</v>
      </c>
      <c r="F25" s="80">
        <v>0</v>
      </c>
      <c r="G25" s="80">
        <v>0.3</v>
      </c>
      <c r="H25" s="80">
        <v>0</v>
      </c>
      <c r="I25" s="80">
        <v>1.2</v>
      </c>
      <c r="J25" s="80">
        <v>6.1</v>
      </c>
      <c r="K25" s="80">
        <v>0</v>
      </c>
      <c r="L25" s="80">
        <v>0</v>
      </c>
      <c r="M25" s="80">
        <v>2.2000000000000002</v>
      </c>
      <c r="N25" s="80">
        <v>0</v>
      </c>
      <c r="O25" s="80">
        <v>3.6</v>
      </c>
      <c r="P25" s="80">
        <v>0</v>
      </c>
      <c r="Q25" s="80">
        <v>6.9</v>
      </c>
      <c r="R25" s="80">
        <v>0.3</v>
      </c>
      <c r="S25" s="80">
        <v>0</v>
      </c>
      <c r="T25" s="80">
        <v>0</v>
      </c>
      <c r="U25" s="80">
        <v>0</v>
      </c>
      <c r="V25" s="80">
        <v>0</v>
      </c>
      <c r="W25" s="2">
        <v>70</v>
      </c>
      <c r="X25" s="80">
        <v>0</v>
      </c>
      <c r="Y25" s="80">
        <v>2.5</v>
      </c>
      <c r="Z25" s="80">
        <v>0</v>
      </c>
      <c r="AA25" s="80">
        <v>3.2</v>
      </c>
      <c r="AB25" s="80">
        <v>0</v>
      </c>
      <c r="AC25" s="80">
        <v>0</v>
      </c>
      <c r="AD25" s="80">
        <v>8.5</v>
      </c>
      <c r="AE25" s="80">
        <v>1.1000000000000001</v>
      </c>
      <c r="AF25" s="80">
        <v>3.5</v>
      </c>
      <c r="AG25" s="80">
        <v>5.2</v>
      </c>
    </row>
    <row r="26" spans="1:33" ht="17.100000000000001" customHeight="1">
      <c r="A26" s="141" t="s">
        <v>285</v>
      </c>
      <c r="B26" s="80">
        <v>0</v>
      </c>
      <c r="C26" s="80">
        <v>0</v>
      </c>
      <c r="D26" s="80">
        <v>0</v>
      </c>
      <c r="E26" s="80">
        <v>0</v>
      </c>
      <c r="F26" s="80">
        <v>0</v>
      </c>
      <c r="G26" s="80">
        <v>0</v>
      </c>
      <c r="H26" s="80">
        <v>0</v>
      </c>
      <c r="I26" s="80">
        <v>0</v>
      </c>
      <c r="J26" s="80">
        <v>0</v>
      </c>
      <c r="K26" s="80">
        <v>0</v>
      </c>
      <c r="L26" s="80">
        <v>0</v>
      </c>
      <c r="M26" s="80">
        <v>0</v>
      </c>
      <c r="N26" s="80">
        <v>0</v>
      </c>
      <c r="O26" s="80">
        <v>0</v>
      </c>
      <c r="P26" s="80">
        <v>0</v>
      </c>
      <c r="Q26" s="80">
        <v>0</v>
      </c>
      <c r="R26" s="80">
        <v>0</v>
      </c>
      <c r="S26" s="80">
        <v>0</v>
      </c>
      <c r="T26" s="80">
        <v>0</v>
      </c>
      <c r="U26" s="80">
        <v>0</v>
      </c>
      <c r="V26" s="80">
        <v>0</v>
      </c>
      <c r="W26" s="80">
        <v>0</v>
      </c>
      <c r="X26" s="2">
        <v>87.5</v>
      </c>
      <c r="Y26" s="80">
        <v>0.5</v>
      </c>
      <c r="Z26" s="80">
        <v>0</v>
      </c>
      <c r="AA26" s="80">
        <v>0</v>
      </c>
      <c r="AB26" s="80">
        <v>0</v>
      </c>
      <c r="AC26" s="80">
        <v>0</v>
      </c>
      <c r="AD26" s="80">
        <v>0</v>
      </c>
      <c r="AE26" s="80">
        <v>0</v>
      </c>
      <c r="AF26" s="80">
        <v>0</v>
      </c>
      <c r="AG26" s="80">
        <v>0</v>
      </c>
    </row>
    <row r="27" spans="1:33" ht="17.100000000000001" customHeight="1">
      <c r="A27" s="141" t="s">
        <v>293</v>
      </c>
      <c r="B27" s="80">
        <v>0</v>
      </c>
      <c r="C27" s="80">
        <v>0.7</v>
      </c>
      <c r="D27" s="80">
        <v>1.8</v>
      </c>
      <c r="E27" s="80">
        <v>3.2</v>
      </c>
      <c r="F27" s="80">
        <v>0</v>
      </c>
      <c r="G27" s="80">
        <v>0.3</v>
      </c>
      <c r="H27" s="80">
        <v>2.9</v>
      </c>
      <c r="I27" s="80">
        <v>0</v>
      </c>
      <c r="J27" s="80">
        <v>0</v>
      </c>
      <c r="K27" s="80">
        <v>1.5</v>
      </c>
      <c r="L27" s="80">
        <v>0</v>
      </c>
      <c r="M27" s="80">
        <v>0.2</v>
      </c>
      <c r="N27" s="80">
        <v>0</v>
      </c>
      <c r="O27" s="80">
        <v>0</v>
      </c>
      <c r="P27" s="80">
        <v>1.3</v>
      </c>
      <c r="Q27" s="80">
        <v>0.2</v>
      </c>
      <c r="R27" s="80">
        <v>0.3</v>
      </c>
      <c r="S27" s="80">
        <v>0</v>
      </c>
      <c r="T27" s="80">
        <v>0</v>
      </c>
      <c r="U27" s="80">
        <v>0</v>
      </c>
      <c r="V27" s="80">
        <v>0</v>
      </c>
      <c r="W27" s="80">
        <v>0</v>
      </c>
      <c r="X27" s="80">
        <v>0</v>
      </c>
      <c r="Y27" s="2">
        <v>49</v>
      </c>
      <c r="Z27" s="80">
        <v>0</v>
      </c>
      <c r="AA27" s="80">
        <v>0</v>
      </c>
      <c r="AB27" s="80">
        <v>0</v>
      </c>
      <c r="AC27" s="80">
        <v>0</v>
      </c>
      <c r="AD27" s="80">
        <v>0</v>
      </c>
      <c r="AE27" s="80">
        <v>5.7</v>
      </c>
      <c r="AF27" s="80">
        <v>0</v>
      </c>
      <c r="AG27" s="80">
        <v>0</v>
      </c>
    </row>
    <row r="28" spans="1:33" ht="17.100000000000001" customHeight="1">
      <c r="A28" s="141" t="s">
        <v>275</v>
      </c>
      <c r="B28" s="80">
        <v>0</v>
      </c>
      <c r="C28" s="80">
        <v>0</v>
      </c>
      <c r="D28" s="80">
        <v>0</v>
      </c>
      <c r="E28" s="80">
        <v>1.1000000000000001</v>
      </c>
      <c r="F28" s="80">
        <v>0</v>
      </c>
      <c r="G28" s="80">
        <v>0.6</v>
      </c>
      <c r="H28" s="80">
        <v>0</v>
      </c>
      <c r="I28" s="80">
        <v>1.2</v>
      </c>
      <c r="J28" s="80">
        <v>2</v>
      </c>
      <c r="K28" s="80">
        <v>0</v>
      </c>
      <c r="L28" s="80">
        <v>10.4</v>
      </c>
      <c r="M28" s="80">
        <v>0</v>
      </c>
      <c r="N28" s="80">
        <v>0</v>
      </c>
      <c r="O28" s="80">
        <v>0</v>
      </c>
      <c r="P28" s="80">
        <v>0.3</v>
      </c>
      <c r="Q28" s="80">
        <v>4</v>
      </c>
      <c r="R28" s="80">
        <v>0.3</v>
      </c>
      <c r="S28" s="80">
        <v>3.3</v>
      </c>
      <c r="T28" s="80">
        <v>0</v>
      </c>
      <c r="U28" s="80">
        <v>0</v>
      </c>
      <c r="V28" s="80">
        <v>1.2</v>
      </c>
      <c r="W28" s="80">
        <v>1.4</v>
      </c>
      <c r="X28" s="80">
        <v>0</v>
      </c>
      <c r="Y28" s="80">
        <v>0</v>
      </c>
      <c r="Z28" s="2">
        <v>67</v>
      </c>
      <c r="AA28" s="80">
        <v>0</v>
      </c>
      <c r="AB28" s="80">
        <v>0</v>
      </c>
      <c r="AC28" s="80">
        <v>0</v>
      </c>
      <c r="AD28" s="80">
        <v>0.5</v>
      </c>
      <c r="AE28" s="80">
        <v>3.4</v>
      </c>
      <c r="AF28" s="80">
        <v>8.8000000000000007</v>
      </c>
      <c r="AG28" s="80">
        <v>0</v>
      </c>
    </row>
    <row r="29" spans="1:33" ht="17.100000000000001" customHeight="1">
      <c r="A29" s="141" t="s">
        <v>298</v>
      </c>
      <c r="B29" s="80">
        <v>0</v>
      </c>
      <c r="C29" s="80">
        <v>0</v>
      </c>
      <c r="D29" s="80">
        <v>0</v>
      </c>
      <c r="E29" s="80">
        <v>0</v>
      </c>
      <c r="F29" s="80">
        <v>0</v>
      </c>
      <c r="G29" s="80">
        <v>1</v>
      </c>
      <c r="H29" s="80">
        <v>0</v>
      </c>
      <c r="I29" s="80">
        <v>0</v>
      </c>
      <c r="J29" s="80">
        <v>0</v>
      </c>
      <c r="K29" s="80">
        <v>1.5</v>
      </c>
      <c r="L29" s="80">
        <v>0</v>
      </c>
      <c r="M29" s="80">
        <v>1.2</v>
      </c>
      <c r="N29" s="80">
        <v>0</v>
      </c>
      <c r="O29" s="80">
        <v>0</v>
      </c>
      <c r="P29" s="80">
        <v>0</v>
      </c>
      <c r="Q29" s="80">
        <v>0</v>
      </c>
      <c r="R29" s="80">
        <v>0.3</v>
      </c>
      <c r="S29" s="80">
        <v>0</v>
      </c>
      <c r="T29" s="80">
        <v>1.6</v>
      </c>
      <c r="U29" s="80">
        <v>0</v>
      </c>
      <c r="V29" s="80">
        <v>0</v>
      </c>
      <c r="W29" s="80">
        <v>0.5</v>
      </c>
      <c r="X29" s="80">
        <v>0</v>
      </c>
      <c r="Y29" s="80">
        <v>0.5</v>
      </c>
      <c r="Z29" s="80">
        <v>0.9</v>
      </c>
      <c r="AA29" s="2">
        <v>62.4</v>
      </c>
      <c r="AB29" s="80">
        <v>0</v>
      </c>
      <c r="AC29" s="80">
        <v>1.3</v>
      </c>
      <c r="AD29" s="80">
        <v>0.5</v>
      </c>
      <c r="AE29" s="80">
        <v>1.1000000000000001</v>
      </c>
      <c r="AF29" s="80">
        <v>0</v>
      </c>
      <c r="AG29" s="80">
        <v>0</v>
      </c>
    </row>
    <row r="30" spans="1:33" ht="17.100000000000001" customHeight="1">
      <c r="A30" s="141" t="s">
        <v>286</v>
      </c>
      <c r="B30" s="80">
        <v>0</v>
      </c>
      <c r="C30" s="80">
        <v>0</v>
      </c>
      <c r="D30" s="80">
        <v>0</v>
      </c>
      <c r="E30" s="80">
        <v>0</v>
      </c>
      <c r="F30" s="80">
        <v>0</v>
      </c>
      <c r="G30" s="80">
        <v>0</v>
      </c>
      <c r="H30" s="80">
        <v>0</v>
      </c>
      <c r="I30" s="80">
        <v>0</v>
      </c>
      <c r="J30" s="80">
        <v>0</v>
      </c>
      <c r="K30" s="80">
        <v>0</v>
      </c>
      <c r="L30" s="80">
        <v>0</v>
      </c>
      <c r="M30" s="80">
        <v>0</v>
      </c>
      <c r="N30" s="80">
        <v>0</v>
      </c>
      <c r="O30" s="80">
        <v>0</v>
      </c>
      <c r="P30" s="80">
        <v>0</v>
      </c>
      <c r="Q30" s="80">
        <v>0</v>
      </c>
      <c r="R30" s="80">
        <v>0</v>
      </c>
      <c r="S30" s="80">
        <v>0</v>
      </c>
      <c r="T30" s="80">
        <v>0</v>
      </c>
      <c r="U30" s="80">
        <v>0</v>
      </c>
      <c r="V30" s="80">
        <v>0</v>
      </c>
      <c r="W30" s="80">
        <v>0</v>
      </c>
      <c r="X30" s="80">
        <v>0</v>
      </c>
      <c r="Y30" s="80">
        <v>0</v>
      </c>
      <c r="Z30" s="80">
        <v>0</v>
      </c>
      <c r="AA30" s="80">
        <v>0</v>
      </c>
      <c r="AB30" s="2">
        <v>100</v>
      </c>
      <c r="AC30" s="80">
        <v>0</v>
      </c>
      <c r="AD30" s="80">
        <v>0</v>
      </c>
      <c r="AE30" s="80">
        <v>0</v>
      </c>
      <c r="AF30" s="80">
        <v>0</v>
      </c>
      <c r="AG30" s="80">
        <v>0</v>
      </c>
    </row>
    <row r="31" spans="1:33" ht="17.100000000000001" customHeight="1">
      <c r="A31" s="141" t="s">
        <v>281</v>
      </c>
      <c r="B31" s="80">
        <v>0</v>
      </c>
      <c r="C31" s="80">
        <v>0</v>
      </c>
      <c r="D31" s="80">
        <v>0</v>
      </c>
      <c r="E31" s="80">
        <v>0</v>
      </c>
      <c r="F31" s="80">
        <v>0</v>
      </c>
      <c r="G31" s="80">
        <v>1.6</v>
      </c>
      <c r="H31" s="80">
        <v>0</v>
      </c>
      <c r="I31" s="80">
        <v>8.5</v>
      </c>
      <c r="J31" s="80">
        <v>0</v>
      </c>
      <c r="K31" s="80">
        <v>0</v>
      </c>
      <c r="L31" s="80">
        <v>0</v>
      </c>
      <c r="M31" s="80">
        <v>0</v>
      </c>
      <c r="N31" s="80">
        <v>0</v>
      </c>
      <c r="O31" s="80">
        <v>0</v>
      </c>
      <c r="P31" s="80">
        <v>0</v>
      </c>
      <c r="Q31" s="80">
        <v>0.7</v>
      </c>
      <c r="R31" s="80">
        <v>0.7</v>
      </c>
      <c r="S31" s="80">
        <v>0</v>
      </c>
      <c r="T31" s="80">
        <v>0</v>
      </c>
      <c r="U31" s="80">
        <v>0</v>
      </c>
      <c r="V31" s="80">
        <v>8.3000000000000007</v>
      </c>
      <c r="W31" s="80">
        <v>0</v>
      </c>
      <c r="X31" s="80">
        <v>0</v>
      </c>
      <c r="Y31" s="80">
        <v>0</v>
      </c>
      <c r="Z31" s="80">
        <v>0</v>
      </c>
      <c r="AA31" s="80">
        <v>0</v>
      </c>
      <c r="AB31" s="80">
        <v>0</v>
      </c>
      <c r="AC31" s="2">
        <v>54.4</v>
      </c>
      <c r="AD31" s="80">
        <v>0.5</v>
      </c>
      <c r="AE31" s="80">
        <v>0</v>
      </c>
      <c r="AF31" s="80">
        <v>0</v>
      </c>
      <c r="AG31" s="80">
        <v>0</v>
      </c>
    </row>
    <row r="32" spans="1:33" ht="17.100000000000001" customHeight="1">
      <c r="A32" s="141" t="s">
        <v>278</v>
      </c>
      <c r="B32" s="80">
        <v>0</v>
      </c>
      <c r="C32" s="80">
        <v>0</v>
      </c>
      <c r="D32" s="80">
        <v>0</v>
      </c>
      <c r="E32" s="80">
        <v>0</v>
      </c>
      <c r="F32" s="80">
        <v>0</v>
      </c>
      <c r="G32" s="80">
        <v>1.6</v>
      </c>
      <c r="H32" s="80">
        <v>0</v>
      </c>
      <c r="I32" s="80">
        <v>3.7</v>
      </c>
      <c r="J32" s="80">
        <v>2</v>
      </c>
      <c r="K32" s="80">
        <v>0</v>
      </c>
      <c r="L32" s="80">
        <v>1.5</v>
      </c>
      <c r="M32" s="80">
        <v>2.5</v>
      </c>
      <c r="N32" s="80">
        <v>0</v>
      </c>
      <c r="O32" s="80">
        <v>0</v>
      </c>
      <c r="P32" s="80">
        <v>1.3</v>
      </c>
      <c r="Q32" s="80">
        <v>7.2</v>
      </c>
      <c r="R32" s="80">
        <v>1</v>
      </c>
      <c r="S32" s="80">
        <v>0</v>
      </c>
      <c r="T32" s="80">
        <v>6.6</v>
      </c>
      <c r="U32" s="80">
        <v>0</v>
      </c>
      <c r="V32" s="80">
        <v>1.2</v>
      </c>
      <c r="W32" s="80">
        <v>4.8</v>
      </c>
      <c r="X32" s="80">
        <v>0</v>
      </c>
      <c r="Y32" s="80">
        <v>0.5</v>
      </c>
      <c r="Z32" s="80">
        <v>1.7</v>
      </c>
      <c r="AA32" s="80">
        <v>0</v>
      </c>
      <c r="AB32" s="80">
        <v>0</v>
      </c>
      <c r="AC32" s="80">
        <v>1.3</v>
      </c>
      <c r="AD32" s="2">
        <v>67.900000000000006</v>
      </c>
      <c r="AE32" s="80">
        <v>0</v>
      </c>
      <c r="AF32" s="80">
        <v>3.5</v>
      </c>
      <c r="AG32" s="80">
        <v>2.1</v>
      </c>
    </row>
    <row r="33" spans="1:33" ht="17.100000000000001" customHeight="1">
      <c r="A33" s="141" t="s">
        <v>300</v>
      </c>
      <c r="B33" s="80">
        <v>0</v>
      </c>
      <c r="C33" s="80">
        <v>0</v>
      </c>
      <c r="D33" s="80">
        <v>0</v>
      </c>
      <c r="E33" s="80">
        <v>0</v>
      </c>
      <c r="F33" s="80">
        <v>5</v>
      </c>
      <c r="G33" s="80">
        <v>0</v>
      </c>
      <c r="H33" s="80">
        <v>0.7</v>
      </c>
      <c r="I33" s="80">
        <v>0</v>
      </c>
      <c r="J33" s="80">
        <v>10.199999999999999</v>
      </c>
      <c r="K33" s="80">
        <v>0</v>
      </c>
      <c r="L33" s="80">
        <v>0</v>
      </c>
      <c r="M33" s="80">
        <v>0</v>
      </c>
      <c r="N33" s="80">
        <v>0</v>
      </c>
      <c r="O33" s="80">
        <v>4.8</v>
      </c>
      <c r="P33" s="80">
        <v>0.3</v>
      </c>
      <c r="Q33" s="80">
        <v>0</v>
      </c>
      <c r="R33" s="80">
        <v>0.3</v>
      </c>
      <c r="S33" s="80">
        <v>0</v>
      </c>
      <c r="T33" s="80">
        <v>0</v>
      </c>
      <c r="U33" s="80">
        <v>0</v>
      </c>
      <c r="V33" s="80">
        <v>0</v>
      </c>
      <c r="W33" s="80">
        <v>0.5</v>
      </c>
      <c r="X33" s="80">
        <v>0</v>
      </c>
      <c r="Y33" s="80">
        <v>0</v>
      </c>
      <c r="Z33" s="80">
        <v>0</v>
      </c>
      <c r="AA33" s="80">
        <v>0</v>
      </c>
      <c r="AB33" s="80">
        <v>0</v>
      </c>
      <c r="AC33" s="80">
        <v>0</v>
      </c>
      <c r="AD33" s="80">
        <v>0.9</v>
      </c>
      <c r="AE33" s="2">
        <v>43.7</v>
      </c>
      <c r="AF33" s="80">
        <v>3.5</v>
      </c>
      <c r="AG33" s="80">
        <v>0.5</v>
      </c>
    </row>
    <row r="34" spans="1:33" ht="17.100000000000001" customHeight="1">
      <c r="A34" s="141" t="s">
        <v>112</v>
      </c>
      <c r="B34" s="80">
        <v>0</v>
      </c>
      <c r="C34" s="80">
        <v>0</v>
      </c>
      <c r="D34" s="80">
        <v>0</v>
      </c>
      <c r="E34" s="80">
        <v>8.6</v>
      </c>
      <c r="F34" s="80">
        <v>0</v>
      </c>
      <c r="G34" s="80">
        <v>0</v>
      </c>
      <c r="H34" s="80">
        <v>0</v>
      </c>
      <c r="I34" s="80">
        <v>0</v>
      </c>
      <c r="J34" s="80">
        <v>2</v>
      </c>
      <c r="K34" s="80">
        <v>0</v>
      </c>
      <c r="L34" s="80">
        <v>0</v>
      </c>
      <c r="M34" s="80">
        <v>0</v>
      </c>
      <c r="N34" s="80">
        <v>0</v>
      </c>
      <c r="O34" s="80">
        <v>0</v>
      </c>
      <c r="P34" s="80">
        <v>0</v>
      </c>
      <c r="Q34" s="80">
        <v>2</v>
      </c>
      <c r="R34" s="80">
        <v>0.3</v>
      </c>
      <c r="S34" s="80">
        <v>0</v>
      </c>
      <c r="T34" s="80">
        <v>0</v>
      </c>
      <c r="U34" s="80">
        <v>0</v>
      </c>
      <c r="V34" s="80">
        <v>0</v>
      </c>
      <c r="W34" s="80">
        <v>0</v>
      </c>
      <c r="X34" s="80">
        <v>0</v>
      </c>
      <c r="Y34" s="80">
        <v>0</v>
      </c>
      <c r="Z34" s="80">
        <v>2.6</v>
      </c>
      <c r="AA34" s="80">
        <v>0</v>
      </c>
      <c r="AB34" s="80">
        <v>0</v>
      </c>
      <c r="AC34" s="80">
        <v>0</v>
      </c>
      <c r="AD34" s="80">
        <v>0.5</v>
      </c>
      <c r="AE34" s="80">
        <v>2.2999999999999998</v>
      </c>
      <c r="AF34" s="2">
        <v>47.4</v>
      </c>
      <c r="AG34" s="80">
        <v>0</v>
      </c>
    </row>
    <row r="35" spans="1:33" ht="17.100000000000001" customHeight="1">
      <c r="A35" s="141" t="s">
        <v>295</v>
      </c>
      <c r="B35" s="80">
        <v>0</v>
      </c>
      <c r="C35" s="80">
        <v>0</v>
      </c>
      <c r="D35" s="80">
        <v>0</v>
      </c>
      <c r="E35" s="80">
        <v>2.2000000000000002</v>
      </c>
      <c r="F35" s="80">
        <v>0</v>
      </c>
      <c r="G35" s="80">
        <v>0.3</v>
      </c>
      <c r="H35" s="80">
        <v>0</v>
      </c>
      <c r="I35" s="80">
        <v>0</v>
      </c>
      <c r="J35" s="80">
        <v>0</v>
      </c>
      <c r="K35" s="80">
        <v>4.5</v>
      </c>
      <c r="L35" s="80">
        <v>0</v>
      </c>
      <c r="M35" s="80">
        <v>3</v>
      </c>
      <c r="N35" s="80">
        <v>0</v>
      </c>
      <c r="O35" s="80">
        <v>2.4</v>
      </c>
      <c r="P35" s="80">
        <v>1</v>
      </c>
      <c r="Q35" s="80">
        <v>0.4</v>
      </c>
      <c r="R35" s="80">
        <v>1</v>
      </c>
      <c r="S35" s="80">
        <v>0</v>
      </c>
      <c r="T35" s="80">
        <v>0</v>
      </c>
      <c r="U35" s="80">
        <v>0</v>
      </c>
      <c r="V35" s="80">
        <v>0</v>
      </c>
      <c r="W35" s="80">
        <v>3.9</v>
      </c>
      <c r="X35" s="80">
        <v>0</v>
      </c>
      <c r="Y35" s="80">
        <v>1.5</v>
      </c>
      <c r="Z35" s="80">
        <v>0</v>
      </c>
      <c r="AA35" s="80">
        <v>3.2</v>
      </c>
      <c r="AB35" s="80">
        <v>0</v>
      </c>
      <c r="AC35" s="80">
        <v>1.3</v>
      </c>
      <c r="AD35" s="80">
        <v>1.9</v>
      </c>
      <c r="AE35" s="80">
        <v>2.2999999999999998</v>
      </c>
      <c r="AF35" s="80">
        <v>0</v>
      </c>
      <c r="AG35" s="2">
        <v>69.3</v>
      </c>
    </row>
    <row r="36" spans="1:33" ht="17.100000000000001" customHeight="1">
      <c r="A36" s="141" t="s">
        <v>201</v>
      </c>
      <c r="B36" s="80">
        <v>0</v>
      </c>
      <c r="C36" s="80">
        <v>3.9</v>
      </c>
      <c r="D36" s="80">
        <v>1.8</v>
      </c>
      <c r="E36" s="80">
        <v>4.3</v>
      </c>
      <c r="F36" s="80">
        <v>5</v>
      </c>
      <c r="G36" s="80">
        <v>16.100000000000001</v>
      </c>
      <c r="H36" s="80">
        <v>1.4</v>
      </c>
      <c r="I36" s="80">
        <v>0</v>
      </c>
      <c r="J36" s="80">
        <v>0</v>
      </c>
      <c r="K36" s="80">
        <v>1.5</v>
      </c>
      <c r="L36" s="80">
        <v>0</v>
      </c>
      <c r="M36" s="80">
        <v>2.7</v>
      </c>
      <c r="N36" s="80">
        <v>7.1</v>
      </c>
      <c r="O36" s="80">
        <v>0</v>
      </c>
      <c r="P36" s="80">
        <v>3.3</v>
      </c>
      <c r="Q36" s="80">
        <v>0.5</v>
      </c>
      <c r="R36" s="80">
        <v>15.2</v>
      </c>
      <c r="S36" s="80">
        <v>0</v>
      </c>
      <c r="T36" s="80">
        <v>4.9000000000000004</v>
      </c>
      <c r="U36" s="80">
        <v>0</v>
      </c>
      <c r="V36" s="80">
        <v>7.1</v>
      </c>
      <c r="W36" s="80">
        <v>1</v>
      </c>
      <c r="X36" s="80">
        <v>0</v>
      </c>
      <c r="Y36" s="80">
        <v>6.9</v>
      </c>
      <c r="Z36" s="80">
        <v>0.9</v>
      </c>
      <c r="AA36" s="80">
        <v>9.6999999999999993</v>
      </c>
      <c r="AB36" s="80">
        <v>0</v>
      </c>
      <c r="AC36" s="80">
        <v>6.3</v>
      </c>
      <c r="AD36" s="80">
        <v>3.8</v>
      </c>
      <c r="AE36" s="80">
        <v>5.7</v>
      </c>
      <c r="AF36" s="80">
        <v>0</v>
      </c>
      <c r="AG36" s="80">
        <v>3.6</v>
      </c>
    </row>
    <row r="37" spans="1:33" ht="17.100000000000001" customHeight="1">
      <c r="A37" s="141" t="s">
        <v>1772</v>
      </c>
      <c r="B37" s="80">
        <v>100</v>
      </c>
      <c r="C37" s="80">
        <v>100</v>
      </c>
      <c r="D37" s="80">
        <v>100</v>
      </c>
      <c r="E37" s="80">
        <v>100</v>
      </c>
      <c r="F37" s="80">
        <v>100</v>
      </c>
      <c r="G37" s="80">
        <v>100</v>
      </c>
      <c r="H37" s="80">
        <v>100</v>
      </c>
      <c r="I37" s="80">
        <v>100</v>
      </c>
      <c r="J37" s="80">
        <v>100</v>
      </c>
      <c r="K37" s="80">
        <v>100</v>
      </c>
      <c r="L37" s="80">
        <v>100</v>
      </c>
      <c r="M37" s="80">
        <v>100</v>
      </c>
      <c r="N37" s="80">
        <v>100</v>
      </c>
      <c r="O37" s="80">
        <v>100</v>
      </c>
      <c r="P37" s="80">
        <v>100</v>
      </c>
      <c r="Q37" s="80">
        <v>100</v>
      </c>
      <c r="R37" s="80">
        <v>100</v>
      </c>
      <c r="S37" s="80">
        <v>100</v>
      </c>
      <c r="T37" s="80">
        <v>100</v>
      </c>
      <c r="U37" s="80">
        <v>100</v>
      </c>
      <c r="V37" s="80">
        <v>100</v>
      </c>
      <c r="W37" s="80">
        <v>100</v>
      </c>
      <c r="X37" s="80">
        <v>100</v>
      </c>
      <c r="Y37" s="80">
        <v>100</v>
      </c>
      <c r="Z37" s="80">
        <v>100</v>
      </c>
      <c r="AA37" s="80">
        <v>100</v>
      </c>
      <c r="AB37" s="80">
        <v>100</v>
      </c>
      <c r="AC37" s="80">
        <v>100</v>
      </c>
      <c r="AD37" s="80">
        <v>100</v>
      </c>
      <c r="AE37" s="80">
        <v>100</v>
      </c>
      <c r="AF37" s="80">
        <v>100</v>
      </c>
      <c r="AG37" s="80">
        <v>100</v>
      </c>
    </row>
    <row r="38" spans="1:33" ht="15.75" customHeight="1"/>
  </sheetData>
  <phoneticPr fontId="34" type="noConversion"/>
  <pageMargins left="0.39370078740157483" right="0.39370078740157483" top="0.39370078740157483" bottom="0.39370078740157483" header="0" footer="0"/>
  <pageSetup paperSize="9" scale="66" orientation="landscape" r:id="rId1"/>
  <headerFooter alignWithMargins="0"/>
  <rowBreaks count="1" manualBreakCount="1">
    <brk id="38" max="16383" man="1"/>
  </rowBreaks>
  <tableParts count="1">
    <tablePart r:id="rId2"/>
  </tablePart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N437"/>
  <sheetViews>
    <sheetView zoomScaleNormal="100" workbookViewId="0"/>
  </sheetViews>
  <sheetFormatPr defaultColWidth="9.109375" defaultRowHeight="13.2"/>
  <cols>
    <col min="1" max="1" width="22.5546875" style="62" customWidth="1"/>
    <col min="2" max="2" width="26.6640625" style="62" bestFit="1" customWidth="1"/>
    <col min="3" max="3" width="12.109375" style="62" customWidth="1"/>
    <col min="4" max="4" width="15" style="62" customWidth="1"/>
    <col min="5" max="6" width="14.6640625" style="62" customWidth="1"/>
    <col min="7" max="7" width="13.33203125" style="62" customWidth="1"/>
    <col min="8" max="8" width="12.6640625" style="62" customWidth="1"/>
    <col min="9" max="9" width="12.44140625" style="62" customWidth="1"/>
    <col min="10" max="10" width="14.44140625" style="62" customWidth="1"/>
    <col min="11" max="11" width="11.88671875" style="62" customWidth="1"/>
    <col min="12" max="12" width="13.33203125" style="62" customWidth="1"/>
    <col min="13" max="13" width="14.33203125" style="62" customWidth="1"/>
    <col min="14" max="14" width="17.6640625" style="62" customWidth="1"/>
    <col min="15" max="16384" width="9.109375" style="62"/>
  </cols>
  <sheetData>
    <row r="1" spans="1:14" ht="21" customHeight="1">
      <c r="A1" s="65" t="s">
        <v>1479</v>
      </c>
      <c r="B1" s="72"/>
      <c r="C1" s="72"/>
      <c r="D1" s="72"/>
      <c r="E1" s="72"/>
      <c r="F1" s="72"/>
      <c r="G1" s="72"/>
      <c r="H1" s="72"/>
      <c r="I1" s="72"/>
      <c r="J1" s="72"/>
      <c r="K1" s="72"/>
      <c r="L1" s="72"/>
      <c r="M1" s="72"/>
      <c r="N1" s="72"/>
    </row>
    <row r="2" spans="1:14" ht="15">
      <c r="A2" s="447" t="s">
        <v>1758</v>
      </c>
      <c r="B2" s="49"/>
      <c r="C2" s="58"/>
      <c r="D2" s="58"/>
      <c r="E2" s="58"/>
      <c r="F2" s="58"/>
      <c r="G2" s="58"/>
      <c r="H2" s="58"/>
      <c r="I2" s="58"/>
      <c r="J2" s="58"/>
      <c r="K2" s="58"/>
      <c r="L2" s="58"/>
      <c r="M2" s="58"/>
      <c r="N2" s="58"/>
    </row>
    <row r="3" spans="1:14" ht="30" customHeight="1">
      <c r="A3" s="74" t="s">
        <v>593</v>
      </c>
      <c r="B3" s="72"/>
      <c r="C3" s="72"/>
      <c r="D3" s="72"/>
      <c r="E3" s="72"/>
      <c r="F3" s="72"/>
      <c r="G3" s="72"/>
      <c r="H3" s="72"/>
      <c r="I3" s="72"/>
      <c r="J3" s="72"/>
      <c r="K3" s="72"/>
      <c r="L3" s="72"/>
      <c r="M3" s="72"/>
      <c r="N3" s="72"/>
    </row>
    <row r="4" spans="1:14" ht="52.8">
      <c r="A4" s="52" t="s">
        <v>113</v>
      </c>
      <c r="B4" s="52" t="s">
        <v>387</v>
      </c>
      <c r="C4" s="103" t="s">
        <v>1225</v>
      </c>
      <c r="D4" s="103" t="s">
        <v>1226</v>
      </c>
      <c r="E4" s="103" t="s">
        <v>1227</v>
      </c>
      <c r="F4" s="103" t="s">
        <v>1228</v>
      </c>
      <c r="G4" s="103" t="s">
        <v>1229</v>
      </c>
      <c r="H4" s="103" t="s">
        <v>1230</v>
      </c>
      <c r="I4" s="103" t="s">
        <v>659</v>
      </c>
      <c r="J4" s="103" t="s">
        <v>663</v>
      </c>
      <c r="K4" s="103" t="s">
        <v>660</v>
      </c>
      <c r="L4" s="103" t="s">
        <v>661</v>
      </c>
      <c r="M4" s="103" t="s">
        <v>662</v>
      </c>
      <c r="N4" s="103" t="s">
        <v>664</v>
      </c>
    </row>
    <row r="5" spans="1:14" ht="25.2" customHeight="1">
      <c r="A5" s="73" t="s">
        <v>288</v>
      </c>
      <c r="B5" s="73" t="s">
        <v>1315</v>
      </c>
      <c r="C5" s="138">
        <v>0</v>
      </c>
      <c r="D5" s="138">
        <v>0</v>
      </c>
      <c r="E5" s="138">
        <v>0</v>
      </c>
      <c r="F5" s="138">
        <v>0</v>
      </c>
      <c r="G5" s="138">
        <v>7</v>
      </c>
      <c r="H5" s="138">
        <v>7</v>
      </c>
      <c r="I5" s="138">
        <v>1</v>
      </c>
      <c r="J5" s="138">
        <v>3</v>
      </c>
      <c r="K5" s="138">
        <v>4</v>
      </c>
      <c r="L5" s="138">
        <v>10</v>
      </c>
      <c r="M5" s="138">
        <v>73</v>
      </c>
      <c r="N5" s="138">
        <v>83</v>
      </c>
    </row>
    <row r="6" spans="1:14" ht="15" customHeight="1">
      <c r="A6" s="73" t="s">
        <v>288</v>
      </c>
      <c r="B6" s="73">
        <v>2015</v>
      </c>
      <c r="C6" s="138">
        <v>0</v>
      </c>
      <c r="D6" s="138">
        <v>0</v>
      </c>
      <c r="E6" s="138">
        <v>0</v>
      </c>
      <c r="F6" s="138">
        <v>0</v>
      </c>
      <c r="G6" s="138">
        <v>9</v>
      </c>
      <c r="H6" s="138">
        <v>9</v>
      </c>
      <c r="I6" s="138">
        <v>1</v>
      </c>
      <c r="J6" s="138">
        <v>4</v>
      </c>
      <c r="K6" s="138">
        <v>5</v>
      </c>
      <c r="L6" s="138">
        <v>9</v>
      </c>
      <c r="M6" s="138">
        <v>90</v>
      </c>
      <c r="N6" s="138">
        <v>99</v>
      </c>
    </row>
    <row r="7" spans="1:14" ht="15" customHeight="1">
      <c r="A7" s="73" t="s">
        <v>288</v>
      </c>
      <c r="B7" s="73">
        <v>2016</v>
      </c>
      <c r="C7" s="138">
        <v>0</v>
      </c>
      <c r="D7" s="138">
        <v>0</v>
      </c>
      <c r="E7" s="138">
        <v>0</v>
      </c>
      <c r="F7" s="138">
        <v>0</v>
      </c>
      <c r="G7" s="138">
        <v>11</v>
      </c>
      <c r="H7" s="138">
        <v>12</v>
      </c>
      <c r="I7" s="138">
        <v>1</v>
      </c>
      <c r="J7" s="138">
        <v>2</v>
      </c>
      <c r="K7" s="138">
        <v>3</v>
      </c>
      <c r="L7" s="138">
        <v>16</v>
      </c>
      <c r="M7" s="138">
        <v>64</v>
      </c>
      <c r="N7" s="138">
        <v>80</v>
      </c>
    </row>
    <row r="8" spans="1:14" ht="15" customHeight="1">
      <c r="A8" s="73" t="s">
        <v>288</v>
      </c>
      <c r="B8" s="73">
        <v>2017</v>
      </c>
      <c r="C8" s="138">
        <v>0</v>
      </c>
      <c r="D8" s="138">
        <v>0</v>
      </c>
      <c r="E8" s="138">
        <v>0</v>
      </c>
      <c r="F8" s="138">
        <v>0</v>
      </c>
      <c r="G8" s="138">
        <v>4</v>
      </c>
      <c r="H8" s="138">
        <v>5</v>
      </c>
      <c r="I8" s="138">
        <v>0</v>
      </c>
      <c r="J8" s="138">
        <v>2</v>
      </c>
      <c r="K8" s="138">
        <v>2</v>
      </c>
      <c r="L8" s="138">
        <v>4</v>
      </c>
      <c r="M8" s="138">
        <v>50</v>
      </c>
      <c r="N8" s="138">
        <v>55</v>
      </c>
    </row>
    <row r="9" spans="1:14" ht="15" customHeight="1">
      <c r="A9" s="73" t="s">
        <v>288</v>
      </c>
      <c r="B9" s="73">
        <v>2018</v>
      </c>
      <c r="C9" s="138">
        <v>0</v>
      </c>
      <c r="D9" s="138">
        <v>0</v>
      </c>
      <c r="E9" s="138">
        <v>0</v>
      </c>
      <c r="F9" s="138">
        <v>0</v>
      </c>
      <c r="G9" s="138">
        <v>2</v>
      </c>
      <c r="H9" s="138">
        <v>2</v>
      </c>
      <c r="I9" s="138">
        <v>0</v>
      </c>
      <c r="J9" s="138">
        <v>2</v>
      </c>
      <c r="K9" s="138">
        <v>2</v>
      </c>
      <c r="L9" s="138">
        <v>5</v>
      </c>
      <c r="M9" s="138">
        <v>56</v>
      </c>
      <c r="N9" s="138">
        <v>61</v>
      </c>
    </row>
    <row r="10" spans="1:14" ht="15" customHeight="1">
      <c r="A10" s="73" t="s">
        <v>288</v>
      </c>
      <c r="B10" s="73">
        <v>2019</v>
      </c>
      <c r="C10" s="138">
        <v>0</v>
      </c>
      <c r="D10" s="138">
        <v>0</v>
      </c>
      <c r="E10" s="138">
        <v>0</v>
      </c>
      <c r="F10" s="138">
        <v>0</v>
      </c>
      <c r="G10" s="138">
        <v>6</v>
      </c>
      <c r="H10" s="138">
        <v>6</v>
      </c>
      <c r="I10" s="138">
        <v>1</v>
      </c>
      <c r="J10" s="138">
        <v>2</v>
      </c>
      <c r="K10" s="138">
        <v>3</v>
      </c>
      <c r="L10" s="138">
        <v>4</v>
      </c>
      <c r="M10" s="138">
        <v>53</v>
      </c>
      <c r="N10" s="138">
        <v>57</v>
      </c>
    </row>
    <row r="11" spans="1:14" ht="15" customHeight="1">
      <c r="A11" s="73" t="s">
        <v>288</v>
      </c>
      <c r="B11" s="73">
        <v>2020</v>
      </c>
      <c r="C11" s="138">
        <v>0</v>
      </c>
      <c r="D11" s="138">
        <v>0</v>
      </c>
      <c r="E11" s="138">
        <v>0</v>
      </c>
      <c r="F11" s="138">
        <v>0</v>
      </c>
      <c r="G11" s="138">
        <v>2</v>
      </c>
      <c r="H11" s="138">
        <v>2</v>
      </c>
      <c r="I11" s="138">
        <v>0</v>
      </c>
      <c r="J11" s="138">
        <v>1</v>
      </c>
      <c r="K11" s="138">
        <v>1</v>
      </c>
      <c r="L11" s="138">
        <v>3</v>
      </c>
      <c r="M11" s="138">
        <v>37</v>
      </c>
      <c r="N11" s="138">
        <v>40</v>
      </c>
    </row>
    <row r="12" spans="1:14" ht="15" customHeight="1">
      <c r="A12" s="73" t="s">
        <v>288</v>
      </c>
      <c r="B12" s="73">
        <v>2021</v>
      </c>
      <c r="C12" s="138">
        <v>0</v>
      </c>
      <c r="D12" s="138">
        <v>0</v>
      </c>
      <c r="E12" s="138">
        <v>0</v>
      </c>
      <c r="F12" s="138">
        <v>0</v>
      </c>
      <c r="G12" s="138">
        <v>0</v>
      </c>
      <c r="H12" s="138">
        <v>0</v>
      </c>
      <c r="I12" s="138">
        <v>0</v>
      </c>
      <c r="J12" s="138">
        <v>2</v>
      </c>
      <c r="K12" s="138">
        <v>2</v>
      </c>
      <c r="L12" s="138">
        <v>1</v>
      </c>
      <c r="M12" s="138">
        <v>26</v>
      </c>
      <c r="N12" s="138">
        <v>27</v>
      </c>
    </row>
    <row r="13" spans="1:14" ht="15" customHeight="1">
      <c r="A13" s="73" t="s">
        <v>288</v>
      </c>
      <c r="B13" s="73">
        <v>2022</v>
      </c>
      <c r="C13" s="138">
        <v>0</v>
      </c>
      <c r="D13" s="138">
        <v>0</v>
      </c>
      <c r="E13" s="138">
        <v>0</v>
      </c>
      <c r="F13" s="138">
        <v>0</v>
      </c>
      <c r="G13" s="138">
        <v>5</v>
      </c>
      <c r="H13" s="138">
        <v>5</v>
      </c>
      <c r="I13" s="138">
        <v>0</v>
      </c>
      <c r="J13" s="138">
        <v>1</v>
      </c>
      <c r="K13" s="138">
        <v>1</v>
      </c>
      <c r="L13" s="138">
        <v>1</v>
      </c>
      <c r="M13" s="138">
        <v>27</v>
      </c>
      <c r="N13" s="138">
        <v>28</v>
      </c>
    </row>
    <row r="14" spans="1:14" ht="15" customHeight="1">
      <c r="A14" s="73" t="s">
        <v>288</v>
      </c>
      <c r="B14" s="73">
        <v>2023</v>
      </c>
      <c r="C14" s="138">
        <v>0</v>
      </c>
      <c r="D14" s="138">
        <v>0</v>
      </c>
      <c r="E14" s="138">
        <v>0</v>
      </c>
      <c r="F14" s="138">
        <v>0</v>
      </c>
      <c r="G14" s="138">
        <v>4</v>
      </c>
      <c r="H14" s="138">
        <v>4</v>
      </c>
      <c r="I14" s="138">
        <v>0</v>
      </c>
      <c r="J14" s="138">
        <v>4</v>
      </c>
      <c r="K14" s="138">
        <v>4</v>
      </c>
      <c r="L14" s="138">
        <v>5</v>
      </c>
      <c r="M14" s="138">
        <v>48</v>
      </c>
      <c r="N14" s="138">
        <v>53</v>
      </c>
    </row>
    <row r="15" spans="1:14" ht="15" customHeight="1">
      <c r="A15" s="73" t="s">
        <v>288</v>
      </c>
      <c r="B15" s="73">
        <v>2024</v>
      </c>
      <c r="C15" s="138">
        <v>0</v>
      </c>
      <c r="D15" s="138">
        <v>0</v>
      </c>
      <c r="E15" s="138">
        <v>0</v>
      </c>
      <c r="F15" s="138">
        <v>0</v>
      </c>
      <c r="G15" s="138">
        <v>10</v>
      </c>
      <c r="H15" s="138">
        <v>10</v>
      </c>
      <c r="I15" s="138">
        <v>0</v>
      </c>
      <c r="J15" s="138">
        <v>3</v>
      </c>
      <c r="K15" s="138">
        <v>3</v>
      </c>
      <c r="L15" s="138">
        <v>1</v>
      </c>
      <c r="M15" s="138">
        <v>35</v>
      </c>
      <c r="N15" s="138">
        <v>36</v>
      </c>
    </row>
    <row r="16" spans="1:14" ht="15" customHeight="1">
      <c r="A16" s="73" t="s">
        <v>288</v>
      </c>
      <c r="B16" s="73">
        <v>2025</v>
      </c>
      <c r="C16" s="138">
        <v>0</v>
      </c>
      <c r="D16" s="138">
        <v>0</v>
      </c>
      <c r="E16" s="138">
        <v>0</v>
      </c>
      <c r="F16" s="138">
        <v>0</v>
      </c>
      <c r="G16" s="138">
        <v>4</v>
      </c>
      <c r="H16" s="138">
        <v>4</v>
      </c>
      <c r="I16" s="138">
        <v>0</v>
      </c>
      <c r="J16" s="138">
        <v>2</v>
      </c>
      <c r="K16" s="138">
        <v>2</v>
      </c>
      <c r="L16" s="138">
        <v>2</v>
      </c>
      <c r="M16" s="138">
        <v>37</v>
      </c>
      <c r="N16" s="138">
        <v>39</v>
      </c>
    </row>
    <row r="17" spans="1:14" ht="15" customHeight="1">
      <c r="A17" s="141" t="s">
        <v>288</v>
      </c>
      <c r="B17" s="141" t="s">
        <v>845</v>
      </c>
      <c r="C17" s="156">
        <v>0</v>
      </c>
      <c r="D17" s="156">
        <v>0</v>
      </c>
      <c r="E17" s="156">
        <v>0</v>
      </c>
      <c r="F17" s="156">
        <v>0</v>
      </c>
      <c r="G17" s="156">
        <v>5</v>
      </c>
      <c r="H17" s="156">
        <v>5</v>
      </c>
      <c r="I17" s="156">
        <v>0</v>
      </c>
      <c r="J17" s="156">
        <v>2</v>
      </c>
      <c r="K17" s="156">
        <v>2</v>
      </c>
      <c r="L17" s="156">
        <v>2</v>
      </c>
      <c r="M17" s="156">
        <v>35</v>
      </c>
      <c r="N17" s="156">
        <v>37</v>
      </c>
    </row>
    <row r="18" spans="1:14" ht="25.2" customHeight="1">
      <c r="A18" s="73" t="s">
        <v>289</v>
      </c>
      <c r="B18" s="73" t="s">
        <v>1315</v>
      </c>
      <c r="C18" s="138">
        <v>0</v>
      </c>
      <c r="D18" s="138">
        <v>0</v>
      </c>
      <c r="E18" s="138">
        <v>1</v>
      </c>
      <c r="F18" s="138">
        <v>2</v>
      </c>
      <c r="G18" s="138">
        <v>10</v>
      </c>
      <c r="H18" s="138">
        <v>12</v>
      </c>
      <c r="I18" s="138">
        <v>3</v>
      </c>
      <c r="J18" s="138">
        <v>12</v>
      </c>
      <c r="K18" s="138">
        <v>15</v>
      </c>
      <c r="L18" s="138">
        <v>31</v>
      </c>
      <c r="M18" s="138">
        <v>154</v>
      </c>
      <c r="N18" s="138">
        <v>185</v>
      </c>
    </row>
    <row r="19" spans="1:14" ht="15" customHeight="1">
      <c r="A19" s="73" t="s">
        <v>289</v>
      </c>
      <c r="B19" s="73">
        <v>2015</v>
      </c>
      <c r="C19" s="138">
        <v>0</v>
      </c>
      <c r="D19" s="138">
        <v>0</v>
      </c>
      <c r="E19" s="138">
        <v>0</v>
      </c>
      <c r="F19" s="138">
        <v>2</v>
      </c>
      <c r="G19" s="138">
        <v>8</v>
      </c>
      <c r="H19" s="138">
        <v>11</v>
      </c>
      <c r="I19" s="138">
        <v>4</v>
      </c>
      <c r="J19" s="138">
        <v>15</v>
      </c>
      <c r="K19" s="138">
        <v>19</v>
      </c>
      <c r="L19" s="138">
        <v>35</v>
      </c>
      <c r="M19" s="138">
        <v>159</v>
      </c>
      <c r="N19" s="138">
        <v>194</v>
      </c>
    </row>
    <row r="20" spans="1:14" ht="15" customHeight="1">
      <c r="A20" s="73" t="s">
        <v>289</v>
      </c>
      <c r="B20" s="73">
        <v>2016</v>
      </c>
      <c r="C20" s="138">
        <v>0</v>
      </c>
      <c r="D20" s="138">
        <v>1</v>
      </c>
      <c r="E20" s="138">
        <v>1</v>
      </c>
      <c r="F20" s="138">
        <v>1</v>
      </c>
      <c r="G20" s="138">
        <v>13</v>
      </c>
      <c r="H20" s="138">
        <v>14</v>
      </c>
      <c r="I20" s="138">
        <v>4</v>
      </c>
      <c r="J20" s="138">
        <v>13</v>
      </c>
      <c r="K20" s="138">
        <v>17</v>
      </c>
      <c r="L20" s="138">
        <v>28</v>
      </c>
      <c r="M20" s="138">
        <v>155</v>
      </c>
      <c r="N20" s="138">
        <v>183</v>
      </c>
    </row>
    <row r="21" spans="1:14" ht="15" customHeight="1">
      <c r="A21" s="73" t="s">
        <v>289</v>
      </c>
      <c r="B21" s="73">
        <v>2017</v>
      </c>
      <c r="C21" s="138">
        <v>0</v>
      </c>
      <c r="D21" s="138">
        <v>0</v>
      </c>
      <c r="E21" s="138">
        <v>0</v>
      </c>
      <c r="F21" s="138">
        <v>0</v>
      </c>
      <c r="G21" s="138">
        <v>8</v>
      </c>
      <c r="H21" s="138">
        <v>8</v>
      </c>
      <c r="I21" s="138">
        <v>1</v>
      </c>
      <c r="J21" s="138">
        <v>6</v>
      </c>
      <c r="K21" s="138">
        <v>7</v>
      </c>
      <c r="L21" s="138">
        <v>33</v>
      </c>
      <c r="M21" s="138">
        <v>122</v>
      </c>
      <c r="N21" s="138">
        <v>155</v>
      </c>
    </row>
    <row r="22" spans="1:14" ht="15" customHeight="1">
      <c r="A22" s="73" t="s">
        <v>289</v>
      </c>
      <c r="B22" s="73">
        <v>2018</v>
      </c>
      <c r="C22" s="138">
        <v>0</v>
      </c>
      <c r="D22" s="138">
        <v>0</v>
      </c>
      <c r="E22" s="138">
        <v>0</v>
      </c>
      <c r="F22" s="138">
        <v>1</v>
      </c>
      <c r="G22" s="138">
        <v>11</v>
      </c>
      <c r="H22" s="138">
        <v>12</v>
      </c>
      <c r="I22" s="138">
        <v>1</v>
      </c>
      <c r="J22" s="138">
        <v>7</v>
      </c>
      <c r="K22" s="138">
        <v>8</v>
      </c>
      <c r="L22" s="138">
        <v>26</v>
      </c>
      <c r="M22" s="138">
        <v>130</v>
      </c>
      <c r="N22" s="138">
        <v>157</v>
      </c>
    </row>
    <row r="23" spans="1:14" ht="15" customHeight="1">
      <c r="A23" s="73" t="s">
        <v>289</v>
      </c>
      <c r="B23" s="73">
        <v>2019</v>
      </c>
      <c r="C23" s="138">
        <v>0</v>
      </c>
      <c r="D23" s="138">
        <v>0</v>
      </c>
      <c r="E23" s="138">
        <v>0</v>
      </c>
      <c r="F23" s="138">
        <v>0</v>
      </c>
      <c r="G23" s="138">
        <v>6</v>
      </c>
      <c r="H23" s="138">
        <v>6</v>
      </c>
      <c r="I23" s="138">
        <v>4</v>
      </c>
      <c r="J23" s="138">
        <v>6</v>
      </c>
      <c r="K23" s="138">
        <v>10</v>
      </c>
      <c r="L23" s="138">
        <v>23</v>
      </c>
      <c r="M23" s="138">
        <v>100</v>
      </c>
      <c r="N23" s="138">
        <v>123</v>
      </c>
    </row>
    <row r="24" spans="1:14" ht="15" customHeight="1">
      <c r="A24" s="73" t="s">
        <v>289</v>
      </c>
      <c r="B24" s="73">
        <v>2020</v>
      </c>
      <c r="C24" s="138">
        <v>0</v>
      </c>
      <c r="D24" s="138">
        <v>0</v>
      </c>
      <c r="E24" s="138">
        <v>0</v>
      </c>
      <c r="F24" s="138">
        <v>2</v>
      </c>
      <c r="G24" s="138">
        <v>4</v>
      </c>
      <c r="H24" s="138">
        <v>6</v>
      </c>
      <c r="I24" s="138">
        <v>4</v>
      </c>
      <c r="J24" s="138">
        <v>3</v>
      </c>
      <c r="K24" s="138">
        <v>7</v>
      </c>
      <c r="L24" s="138">
        <v>23</v>
      </c>
      <c r="M24" s="138">
        <v>65</v>
      </c>
      <c r="N24" s="138">
        <v>88</v>
      </c>
    </row>
    <row r="25" spans="1:14" ht="15" customHeight="1">
      <c r="A25" s="73" t="s">
        <v>289</v>
      </c>
      <c r="B25" s="73">
        <v>2021</v>
      </c>
      <c r="C25" s="138">
        <v>0</v>
      </c>
      <c r="D25" s="138">
        <v>0</v>
      </c>
      <c r="E25" s="138">
        <v>0</v>
      </c>
      <c r="F25" s="138">
        <v>0</v>
      </c>
      <c r="G25" s="138">
        <v>0</v>
      </c>
      <c r="H25" s="138">
        <v>0</v>
      </c>
      <c r="I25" s="138">
        <v>2</v>
      </c>
      <c r="J25" s="138">
        <v>9</v>
      </c>
      <c r="K25" s="138">
        <v>11</v>
      </c>
      <c r="L25" s="138">
        <v>27</v>
      </c>
      <c r="M25" s="138">
        <v>67</v>
      </c>
      <c r="N25" s="138">
        <v>94</v>
      </c>
    </row>
    <row r="26" spans="1:14" ht="15" customHeight="1">
      <c r="A26" s="73" t="s">
        <v>289</v>
      </c>
      <c r="B26" s="73">
        <v>2022</v>
      </c>
      <c r="C26" s="138">
        <v>0</v>
      </c>
      <c r="D26" s="138">
        <v>0</v>
      </c>
      <c r="E26" s="138">
        <v>0</v>
      </c>
      <c r="F26" s="138">
        <v>1</v>
      </c>
      <c r="G26" s="138">
        <v>6</v>
      </c>
      <c r="H26" s="138">
        <v>7</v>
      </c>
      <c r="I26" s="138">
        <v>3</v>
      </c>
      <c r="J26" s="138">
        <v>8</v>
      </c>
      <c r="K26" s="138">
        <v>11</v>
      </c>
      <c r="L26" s="138">
        <v>18</v>
      </c>
      <c r="M26" s="138">
        <v>89</v>
      </c>
      <c r="N26" s="138">
        <v>107</v>
      </c>
    </row>
    <row r="27" spans="1:14" ht="15" customHeight="1">
      <c r="A27" s="73" t="s">
        <v>289</v>
      </c>
      <c r="B27" s="73">
        <v>2023</v>
      </c>
      <c r="C27" s="138">
        <v>0</v>
      </c>
      <c r="D27" s="138">
        <v>0</v>
      </c>
      <c r="E27" s="138">
        <v>0</v>
      </c>
      <c r="F27" s="138">
        <v>1</v>
      </c>
      <c r="G27" s="138">
        <v>4</v>
      </c>
      <c r="H27" s="138">
        <v>5</v>
      </c>
      <c r="I27" s="138">
        <v>3</v>
      </c>
      <c r="J27" s="138">
        <v>4</v>
      </c>
      <c r="K27" s="138">
        <v>7</v>
      </c>
      <c r="L27" s="138">
        <v>23</v>
      </c>
      <c r="M27" s="138">
        <v>74</v>
      </c>
      <c r="N27" s="138">
        <v>97</v>
      </c>
    </row>
    <row r="28" spans="1:14" ht="15" customHeight="1">
      <c r="A28" s="73" t="s">
        <v>289</v>
      </c>
      <c r="B28" s="73">
        <v>2024</v>
      </c>
      <c r="C28" s="138">
        <v>0</v>
      </c>
      <c r="D28" s="138">
        <v>0</v>
      </c>
      <c r="E28" s="138">
        <v>0</v>
      </c>
      <c r="F28" s="138">
        <v>0</v>
      </c>
      <c r="G28" s="138">
        <v>2</v>
      </c>
      <c r="H28" s="138">
        <v>2</v>
      </c>
      <c r="I28" s="138">
        <v>2</v>
      </c>
      <c r="J28" s="138">
        <v>10</v>
      </c>
      <c r="K28" s="138">
        <v>12</v>
      </c>
      <c r="L28" s="138">
        <v>18</v>
      </c>
      <c r="M28" s="138">
        <v>105</v>
      </c>
      <c r="N28" s="138">
        <v>123</v>
      </c>
    </row>
    <row r="29" spans="1:14" ht="15" customHeight="1">
      <c r="A29" s="73" t="s">
        <v>289</v>
      </c>
      <c r="B29" s="73">
        <v>2025</v>
      </c>
      <c r="C29" s="138">
        <v>0</v>
      </c>
      <c r="D29" s="138">
        <v>0</v>
      </c>
      <c r="E29" s="138">
        <v>0</v>
      </c>
      <c r="F29" s="138">
        <v>0</v>
      </c>
      <c r="G29" s="138">
        <v>4</v>
      </c>
      <c r="H29" s="138">
        <v>4</v>
      </c>
      <c r="I29" s="138">
        <v>2</v>
      </c>
      <c r="J29" s="138">
        <v>9</v>
      </c>
      <c r="K29" s="138">
        <v>11</v>
      </c>
      <c r="L29" s="138">
        <v>7</v>
      </c>
      <c r="M29" s="138">
        <v>89</v>
      </c>
      <c r="N29" s="138">
        <v>96</v>
      </c>
    </row>
    <row r="30" spans="1:14" ht="15" customHeight="1">
      <c r="A30" s="141" t="s">
        <v>289</v>
      </c>
      <c r="B30" s="141" t="s">
        <v>845</v>
      </c>
      <c r="C30" s="156">
        <v>0</v>
      </c>
      <c r="D30" s="156">
        <v>0</v>
      </c>
      <c r="E30" s="156">
        <v>0</v>
      </c>
      <c r="F30" s="156">
        <v>0</v>
      </c>
      <c r="G30" s="156">
        <v>3</v>
      </c>
      <c r="H30" s="156">
        <v>4</v>
      </c>
      <c r="I30" s="156">
        <v>2</v>
      </c>
      <c r="J30" s="156">
        <v>8</v>
      </c>
      <c r="K30" s="156">
        <v>10</v>
      </c>
      <c r="L30" s="156">
        <v>19</v>
      </c>
      <c r="M30" s="156">
        <v>85</v>
      </c>
      <c r="N30" s="156">
        <v>103</v>
      </c>
    </row>
    <row r="31" spans="1:14" ht="25.2" customHeight="1">
      <c r="A31" s="73" t="s">
        <v>292</v>
      </c>
      <c r="B31" s="73" t="s">
        <v>1315</v>
      </c>
      <c r="C31" s="138">
        <v>0</v>
      </c>
      <c r="D31" s="138">
        <v>0</v>
      </c>
      <c r="E31" s="138">
        <v>0</v>
      </c>
      <c r="F31" s="138">
        <v>0</v>
      </c>
      <c r="G31" s="138">
        <v>4</v>
      </c>
      <c r="H31" s="138">
        <v>5</v>
      </c>
      <c r="I31" s="138">
        <v>1</v>
      </c>
      <c r="J31" s="138">
        <v>5</v>
      </c>
      <c r="K31" s="138">
        <v>6</v>
      </c>
      <c r="L31" s="138">
        <v>8</v>
      </c>
      <c r="M31" s="138">
        <v>49</v>
      </c>
      <c r="N31" s="138">
        <v>57</v>
      </c>
    </row>
    <row r="32" spans="1:14" ht="15" customHeight="1">
      <c r="A32" s="73" t="s">
        <v>292</v>
      </c>
      <c r="B32" s="73">
        <v>2015</v>
      </c>
      <c r="C32" s="138">
        <v>0</v>
      </c>
      <c r="D32" s="138">
        <v>0</v>
      </c>
      <c r="E32" s="138">
        <v>0</v>
      </c>
      <c r="F32" s="138">
        <v>0</v>
      </c>
      <c r="G32" s="138">
        <v>7</v>
      </c>
      <c r="H32" s="138">
        <v>7</v>
      </c>
      <c r="I32" s="138">
        <v>3</v>
      </c>
      <c r="J32" s="138">
        <v>5</v>
      </c>
      <c r="K32" s="138">
        <v>8</v>
      </c>
      <c r="L32" s="138">
        <v>3</v>
      </c>
      <c r="M32" s="138">
        <v>55</v>
      </c>
      <c r="N32" s="138">
        <v>57</v>
      </c>
    </row>
    <row r="33" spans="1:14" ht="15" customHeight="1">
      <c r="A33" s="73" t="s">
        <v>292</v>
      </c>
      <c r="B33" s="73">
        <v>2016</v>
      </c>
      <c r="C33" s="138">
        <v>0</v>
      </c>
      <c r="D33" s="138">
        <v>0</v>
      </c>
      <c r="E33" s="138">
        <v>0</v>
      </c>
      <c r="F33" s="138">
        <v>0</v>
      </c>
      <c r="G33" s="138">
        <v>2</v>
      </c>
      <c r="H33" s="138">
        <v>2</v>
      </c>
      <c r="I33" s="138">
        <v>1</v>
      </c>
      <c r="J33" s="138">
        <v>5</v>
      </c>
      <c r="K33" s="138">
        <v>6</v>
      </c>
      <c r="L33" s="138">
        <v>12</v>
      </c>
      <c r="M33" s="138">
        <v>41</v>
      </c>
      <c r="N33" s="138">
        <v>53</v>
      </c>
    </row>
    <row r="34" spans="1:14" ht="15" customHeight="1">
      <c r="A34" s="73" t="s">
        <v>292</v>
      </c>
      <c r="B34" s="73">
        <v>2017</v>
      </c>
      <c r="C34" s="138">
        <v>0</v>
      </c>
      <c r="D34" s="138">
        <v>0</v>
      </c>
      <c r="E34" s="138">
        <v>0</v>
      </c>
      <c r="F34" s="138">
        <v>1</v>
      </c>
      <c r="G34" s="138">
        <v>4</v>
      </c>
      <c r="H34" s="138">
        <v>5</v>
      </c>
      <c r="I34" s="138">
        <v>1</v>
      </c>
      <c r="J34" s="138">
        <v>9</v>
      </c>
      <c r="K34" s="138">
        <v>10</v>
      </c>
      <c r="L34" s="138">
        <v>13</v>
      </c>
      <c r="M34" s="138">
        <v>47</v>
      </c>
      <c r="N34" s="138">
        <v>60</v>
      </c>
    </row>
    <row r="35" spans="1:14" ht="15" customHeight="1">
      <c r="A35" s="73" t="s">
        <v>292</v>
      </c>
      <c r="B35" s="73">
        <v>2018</v>
      </c>
      <c r="C35" s="138">
        <v>0</v>
      </c>
      <c r="D35" s="138">
        <v>0</v>
      </c>
      <c r="E35" s="138">
        <v>0</v>
      </c>
      <c r="F35" s="138">
        <v>0</v>
      </c>
      <c r="G35" s="138">
        <v>5</v>
      </c>
      <c r="H35" s="138">
        <v>5</v>
      </c>
      <c r="I35" s="138">
        <v>0</v>
      </c>
      <c r="J35" s="138">
        <v>2</v>
      </c>
      <c r="K35" s="138">
        <v>2</v>
      </c>
      <c r="L35" s="138">
        <v>4</v>
      </c>
      <c r="M35" s="138">
        <v>54</v>
      </c>
      <c r="N35" s="138">
        <v>58</v>
      </c>
    </row>
    <row r="36" spans="1:14" ht="15" customHeight="1">
      <c r="A36" s="73" t="s">
        <v>292</v>
      </c>
      <c r="B36" s="73">
        <v>2019</v>
      </c>
      <c r="C36" s="138">
        <v>0</v>
      </c>
      <c r="D36" s="138">
        <v>0</v>
      </c>
      <c r="E36" s="138">
        <v>0</v>
      </c>
      <c r="F36" s="138">
        <v>0</v>
      </c>
      <c r="G36" s="138">
        <v>7</v>
      </c>
      <c r="H36" s="138">
        <v>7</v>
      </c>
      <c r="I36" s="138">
        <v>1</v>
      </c>
      <c r="J36" s="138">
        <v>2</v>
      </c>
      <c r="K36" s="138">
        <v>3</v>
      </c>
      <c r="L36" s="138">
        <v>6</v>
      </c>
      <c r="M36" s="138">
        <v>42</v>
      </c>
      <c r="N36" s="138">
        <v>48</v>
      </c>
    </row>
    <row r="37" spans="1:14" ht="15" customHeight="1">
      <c r="A37" s="73" t="s">
        <v>292</v>
      </c>
      <c r="B37" s="73">
        <v>2020</v>
      </c>
      <c r="C37" s="138">
        <v>0</v>
      </c>
      <c r="D37" s="138">
        <v>0</v>
      </c>
      <c r="E37" s="138">
        <v>0</v>
      </c>
      <c r="F37" s="138">
        <v>0</v>
      </c>
      <c r="G37" s="138">
        <v>3</v>
      </c>
      <c r="H37" s="138">
        <v>3</v>
      </c>
      <c r="I37" s="138">
        <v>1</v>
      </c>
      <c r="J37" s="138">
        <v>2</v>
      </c>
      <c r="K37" s="138">
        <v>3</v>
      </c>
      <c r="L37" s="138">
        <v>9</v>
      </c>
      <c r="M37" s="138">
        <v>40</v>
      </c>
      <c r="N37" s="138">
        <v>49</v>
      </c>
    </row>
    <row r="38" spans="1:14" ht="15" customHeight="1">
      <c r="A38" s="73" t="s">
        <v>292</v>
      </c>
      <c r="B38" s="73">
        <v>2021</v>
      </c>
      <c r="C38" s="138">
        <v>0</v>
      </c>
      <c r="D38" s="138">
        <v>0</v>
      </c>
      <c r="E38" s="138">
        <v>0</v>
      </c>
      <c r="F38" s="138">
        <v>0</v>
      </c>
      <c r="G38" s="138">
        <v>2</v>
      </c>
      <c r="H38" s="138">
        <v>2</v>
      </c>
      <c r="I38" s="138">
        <v>0</v>
      </c>
      <c r="J38" s="138">
        <v>3</v>
      </c>
      <c r="K38" s="138">
        <v>3</v>
      </c>
      <c r="L38" s="138">
        <v>4</v>
      </c>
      <c r="M38" s="138">
        <v>47</v>
      </c>
      <c r="N38" s="138">
        <v>51</v>
      </c>
    </row>
    <row r="39" spans="1:14" ht="15" customHeight="1">
      <c r="A39" s="73" t="s">
        <v>292</v>
      </c>
      <c r="B39" s="73">
        <v>2022</v>
      </c>
      <c r="C39" s="138">
        <v>0</v>
      </c>
      <c r="D39" s="138">
        <v>0</v>
      </c>
      <c r="E39" s="138">
        <v>0</v>
      </c>
      <c r="F39" s="138">
        <v>0</v>
      </c>
      <c r="G39" s="138">
        <v>4</v>
      </c>
      <c r="H39" s="138">
        <v>4</v>
      </c>
      <c r="I39" s="138">
        <v>0</v>
      </c>
      <c r="J39" s="138">
        <v>1</v>
      </c>
      <c r="K39" s="138">
        <v>1</v>
      </c>
      <c r="L39" s="138">
        <v>3</v>
      </c>
      <c r="M39" s="138">
        <v>42</v>
      </c>
      <c r="N39" s="138">
        <v>45</v>
      </c>
    </row>
    <row r="40" spans="1:14" ht="15" customHeight="1">
      <c r="A40" s="73" t="s">
        <v>292</v>
      </c>
      <c r="B40" s="73">
        <v>2023</v>
      </c>
      <c r="C40" s="138">
        <v>0</v>
      </c>
      <c r="D40" s="138">
        <v>0</v>
      </c>
      <c r="E40" s="138">
        <v>0</v>
      </c>
      <c r="F40" s="138">
        <v>0</v>
      </c>
      <c r="G40" s="138">
        <v>7</v>
      </c>
      <c r="H40" s="138">
        <v>7</v>
      </c>
      <c r="I40" s="138">
        <v>0</v>
      </c>
      <c r="J40" s="138">
        <v>8</v>
      </c>
      <c r="K40" s="138">
        <v>8</v>
      </c>
      <c r="L40" s="138">
        <v>2</v>
      </c>
      <c r="M40" s="138">
        <v>42</v>
      </c>
      <c r="N40" s="138">
        <v>44</v>
      </c>
    </row>
    <row r="41" spans="1:14" ht="15" customHeight="1">
      <c r="A41" s="73" t="s">
        <v>292</v>
      </c>
      <c r="B41" s="73">
        <v>2024</v>
      </c>
      <c r="C41" s="138">
        <v>0</v>
      </c>
      <c r="D41" s="138">
        <v>0</v>
      </c>
      <c r="E41" s="138">
        <v>0</v>
      </c>
      <c r="F41" s="138">
        <v>1</v>
      </c>
      <c r="G41" s="138">
        <v>2</v>
      </c>
      <c r="H41" s="138">
        <v>3</v>
      </c>
      <c r="I41" s="138">
        <v>0</v>
      </c>
      <c r="J41" s="138">
        <v>1</v>
      </c>
      <c r="K41" s="138">
        <v>1</v>
      </c>
      <c r="L41" s="138">
        <v>6</v>
      </c>
      <c r="M41" s="138">
        <v>30</v>
      </c>
      <c r="N41" s="138">
        <v>36</v>
      </c>
    </row>
    <row r="42" spans="1:14" ht="15" customHeight="1">
      <c r="A42" s="73" t="s">
        <v>292</v>
      </c>
      <c r="B42" s="73">
        <v>2025</v>
      </c>
      <c r="C42" s="138">
        <v>0</v>
      </c>
      <c r="D42" s="138">
        <v>0</v>
      </c>
      <c r="E42" s="138">
        <v>0</v>
      </c>
      <c r="F42" s="138">
        <v>0</v>
      </c>
      <c r="G42" s="138">
        <v>1</v>
      </c>
      <c r="H42" s="138">
        <v>1</v>
      </c>
      <c r="I42" s="138">
        <v>1</v>
      </c>
      <c r="J42" s="138">
        <v>6</v>
      </c>
      <c r="K42" s="138">
        <v>7</v>
      </c>
      <c r="L42" s="138">
        <v>6</v>
      </c>
      <c r="M42" s="138">
        <v>42</v>
      </c>
      <c r="N42" s="138">
        <v>48</v>
      </c>
    </row>
    <row r="43" spans="1:14" ht="15" customHeight="1">
      <c r="A43" s="141" t="s">
        <v>292</v>
      </c>
      <c r="B43" s="141" t="s">
        <v>845</v>
      </c>
      <c r="C43" s="156">
        <v>0</v>
      </c>
      <c r="D43" s="156">
        <v>0</v>
      </c>
      <c r="E43" s="156">
        <v>0</v>
      </c>
      <c r="F43" s="156">
        <v>0</v>
      </c>
      <c r="G43" s="156">
        <v>3</v>
      </c>
      <c r="H43" s="156">
        <v>3</v>
      </c>
      <c r="I43" s="156">
        <v>0</v>
      </c>
      <c r="J43" s="156">
        <v>4</v>
      </c>
      <c r="K43" s="156">
        <v>4</v>
      </c>
      <c r="L43" s="156">
        <v>4</v>
      </c>
      <c r="M43" s="156">
        <v>41</v>
      </c>
      <c r="N43" s="156">
        <v>45</v>
      </c>
    </row>
    <row r="44" spans="1:14" ht="25.2" customHeight="1">
      <c r="A44" s="73" t="s">
        <v>302</v>
      </c>
      <c r="B44" s="73" t="s">
        <v>1315</v>
      </c>
      <c r="C44" s="138">
        <v>0</v>
      </c>
      <c r="D44" s="138">
        <v>1</v>
      </c>
      <c r="E44" s="138">
        <v>1</v>
      </c>
      <c r="F44" s="138">
        <v>1</v>
      </c>
      <c r="G44" s="138">
        <v>3</v>
      </c>
      <c r="H44" s="138">
        <v>4</v>
      </c>
      <c r="I44" s="138">
        <v>4</v>
      </c>
      <c r="J44" s="138">
        <v>3</v>
      </c>
      <c r="K44" s="138">
        <v>6</v>
      </c>
      <c r="L44" s="138">
        <v>43</v>
      </c>
      <c r="M44" s="138">
        <v>43</v>
      </c>
      <c r="N44" s="138">
        <v>86</v>
      </c>
    </row>
    <row r="45" spans="1:14" ht="15" customHeight="1">
      <c r="A45" s="73" t="s">
        <v>302</v>
      </c>
      <c r="B45" s="73">
        <v>2015</v>
      </c>
      <c r="C45" s="138">
        <v>0</v>
      </c>
      <c r="D45" s="138">
        <v>0</v>
      </c>
      <c r="E45" s="138">
        <v>0</v>
      </c>
      <c r="F45" s="138">
        <v>0</v>
      </c>
      <c r="G45" s="138">
        <v>2</v>
      </c>
      <c r="H45" s="138">
        <v>3</v>
      </c>
      <c r="I45" s="138">
        <v>4</v>
      </c>
      <c r="J45" s="138">
        <v>2</v>
      </c>
      <c r="K45" s="138">
        <v>6</v>
      </c>
      <c r="L45" s="138">
        <v>54</v>
      </c>
      <c r="M45" s="138">
        <v>41</v>
      </c>
      <c r="N45" s="138">
        <v>95</v>
      </c>
    </row>
    <row r="46" spans="1:14" ht="15" customHeight="1">
      <c r="A46" s="73" t="s">
        <v>302</v>
      </c>
      <c r="B46" s="73">
        <v>2016</v>
      </c>
      <c r="C46" s="138">
        <v>0</v>
      </c>
      <c r="D46" s="138">
        <v>3</v>
      </c>
      <c r="E46" s="138">
        <v>3</v>
      </c>
      <c r="F46" s="138">
        <v>1</v>
      </c>
      <c r="G46" s="138">
        <v>2</v>
      </c>
      <c r="H46" s="138">
        <v>3</v>
      </c>
      <c r="I46" s="138">
        <v>4</v>
      </c>
      <c r="J46" s="138">
        <v>5</v>
      </c>
      <c r="K46" s="138">
        <v>9</v>
      </c>
      <c r="L46" s="138">
        <v>43</v>
      </c>
      <c r="M46" s="138">
        <v>49</v>
      </c>
      <c r="N46" s="138">
        <v>92</v>
      </c>
    </row>
    <row r="47" spans="1:14" ht="15" customHeight="1">
      <c r="A47" s="73" t="s">
        <v>302</v>
      </c>
      <c r="B47" s="73">
        <v>2017</v>
      </c>
      <c r="C47" s="138">
        <v>0</v>
      </c>
      <c r="D47" s="138">
        <v>0</v>
      </c>
      <c r="E47" s="138">
        <v>0</v>
      </c>
      <c r="F47" s="138">
        <v>1</v>
      </c>
      <c r="G47" s="138">
        <v>5</v>
      </c>
      <c r="H47" s="138">
        <v>6</v>
      </c>
      <c r="I47" s="138">
        <v>2</v>
      </c>
      <c r="J47" s="138">
        <v>2</v>
      </c>
      <c r="K47" s="138">
        <v>4</v>
      </c>
      <c r="L47" s="138">
        <v>32</v>
      </c>
      <c r="M47" s="138">
        <v>51</v>
      </c>
      <c r="N47" s="138">
        <v>83</v>
      </c>
    </row>
    <row r="48" spans="1:14" ht="15" customHeight="1">
      <c r="A48" s="73" t="s">
        <v>302</v>
      </c>
      <c r="B48" s="73">
        <v>2018</v>
      </c>
      <c r="C48" s="138">
        <v>0</v>
      </c>
      <c r="D48" s="138">
        <v>0</v>
      </c>
      <c r="E48" s="138">
        <v>0</v>
      </c>
      <c r="F48" s="138">
        <v>1</v>
      </c>
      <c r="G48" s="138">
        <v>2</v>
      </c>
      <c r="H48" s="138">
        <v>4</v>
      </c>
      <c r="I48" s="138">
        <v>5</v>
      </c>
      <c r="J48" s="138">
        <v>3</v>
      </c>
      <c r="K48" s="138">
        <v>8</v>
      </c>
      <c r="L48" s="138">
        <v>44</v>
      </c>
      <c r="M48" s="138">
        <v>30</v>
      </c>
      <c r="N48" s="138">
        <v>74</v>
      </c>
    </row>
    <row r="49" spans="1:14" ht="15" customHeight="1">
      <c r="A49" s="73" t="s">
        <v>302</v>
      </c>
      <c r="B49" s="73">
        <v>2019</v>
      </c>
      <c r="C49" s="138">
        <v>0</v>
      </c>
      <c r="D49" s="138">
        <v>0</v>
      </c>
      <c r="E49" s="138">
        <v>0</v>
      </c>
      <c r="F49" s="138">
        <v>2</v>
      </c>
      <c r="G49" s="138">
        <v>1</v>
      </c>
      <c r="H49" s="138">
        <v>2</v>
      </c>
      <c r="I49" s="138">
        <v>6</v>
      </c>
      <c r="J49" s="138">
        <v>3</v>
      </c>
      <c r="K49" s="138">
        <v>9</v>
      </c>
      <c r="L49" s="138">
        <v>50</v>
      </c>
      <c r="M49" s="138">
        <v>48</v>
      </c>
      <c r="N49" s="138">
        <v>98</v>
      </c>
    </row>
    <row r="50" spans="1:14" ht="15" customHeight="1">
      <c r="A50" s="73" t="s">
        <v>302</v>
      </c>
      <c r="B50" s="73">
        <v>2020</v>
      </c>
      <c r="C50" s="138">
        <v>0</v>
      </c>
      <c r="D50" s="138">
        <v>0</v>
      </c>
      <c r="E50" s="138">
        <v>0</v>
      </c>
      <c r="F50" s="138">
        <v>0</v>
      </c>
      <c r="G50" s="138">
        <v>1</v>
      </c>
      <c r="H50" s="138">
        <v>1</v>
      </c>
      <c r="I50" s="138">
        <v>2</v>
      </c>
      <c r="J50" s="138">
        <v>5</v>
      </c>
      <c r="K50" s="138">
        <v>7</v>
      </c>
      <c r="L50" s="138">
        <v>17</v>
      </c>
      <c r="M50" s="138">
        <v>20</v>
      </c>
      <c r="N50" s="138">
        <v>37</v>
      </c>
    </row>
    <row r="51" spans="1:14" ht="15" customHeight="1">
      <c r="A51" s="73" t="s">
        <v>302</v>
      </c>
      <c r="B51" s="73">
        <v>2021</v>
      </c>
      <c r="C51" s="138">
        <v>0</v>
      </c>
      <c r="D51" s="138">
        <v>0</v>
      </c>
      <c r="E51" s="138">
        <v>0</v>
      </c>
      <c r="F51" s="138">
        <v>0</v>
      </c>
      <c r="G51" s="138">
        <v>1</v>
      </c>
      <c r="H51" s="138">
        <v>1</v>
      </c>
      <c r="I51" s="138">
        <v>4</v>
      </c>
      <c r="J51" s="138">
        <v>5</v>
      </c>
      <c r="K51" s="138">
        <v>9</v>
      </c>
      <c r="L51" s="138">
        <v>19</v>
      </c>
      <c r="M51" s="138">
        <v>26</v>
      </c>
      <c r="N51" s="138">
        <v>45</v>
      </c>
    </row>
    <row r="52" spans="1:14" ht="15" customHeight="1">
      <c r="A52" s="73" t="s">
        <v>302</v>
      </c>
      <c r="B52" s="73">
        <v>2022</v>
      </c>
      <c r="C52" s="138">
        <v>0</v>
      </c>
      <c r="D52" s="138">
        <v>0</v>
      </c>
      <c r="E52" s="138">
        <v>0</v>
      </c>
      <c r="F52" s="138">
        <v>1</v>
      </c>
      <c r="G52" s="138">
        <v>2</v>
      </c>
      <c r="H52" s="138">
        <v>3</v>
      </c>
      <c r="I52" s="138">
        <v>5</v>
      </c>
      <c r="J52" s="138">
        <v>6</v>
      </c>
      <c r="K52" s="138">
        <v>11</v>
      </c>
      <c r="L52" s="138">
        <v>25</v>
      </c>
      <c r="M52" s="138">
        <v>22</v>
      </c>
      <c r="N52" s="138">
        <v>47</v>
      </c>
    </row>
    <row r="53" spans="1:14" ht="15" customHeight="1">
      <c r="A53" s="73" t="s">
        <v>302</v>
      </c>
      <c r="B53" s="73">
        <v>2023</v>
      </c>
      <c r="C53" s="138">
        <v>0</v>
      </c>
      <c r="D53" s="138">
        <v>0</v>
      </c>
      <c r="E53" s="138">
        <v>0</v>
      </c>
      <c r="F53" s="138">
        <v>0</v>
      </c>
      <c r="G53" s="138">
        <v>5</v>
      </c>
      <c r="H53" s="138">
        <v>5</v>
      </c>
      <c r="I53" s="138">
        <v>9</v>
      </c>
      <c r="J53" s="138">
        <v>1</v>
      </c>
      <c r="K53" s="138">
        <v>10</v>
      </c>
      <c r="L53" s="138">
        <v>31</v>
      </c>
      <c r="M53" s="138">
        <v>40</v>
      </c>
      <c r="N53" s="138">
        <v>71</v>
      </c>
    </row>
    <row r="54" spans="1:14" ht="15" customHeight="1">
      <c r="A54" s="73" t="s">
        <v>302</v>
      </c>
      <c r="B54" s="73">
        <v>2024</v>
      </c>
      <c r="C54" s="138">
        <v>0</v>
      </c>
      <c r="D54" s="138">
        <v>0</v>
      </c>
      <c r="E54" s="138">
        <v>0</v>
      </c>
      <c r="F54" s="138">
        <v>1</v>
      </c>
      <c r="G54" s="138">
        <v>0</v>
      </c>
      <c r="H54" s="138">
        <v>1</v>
      </c>
      <c r="I54" s="138">
        <v>6</v>
      </c>
      <c r="J54" s="138">
        <v>0</v>
      </c>
      <c r="K54" s="138">
        <v>6</v>
      </c>
      <c r="L54" s="138">
        <v>25</v>
      </c>
      <c r="M54" s="138">
        <v>29</v>
      </c>
      <c r="N54" s="138">
        <v>54</v>
      </c>
    </row>
    <row r="55" spans="1:14" ht="15" customHeight="1">
      <c r="A55" s="73" t="s">
        <v>302</v>
      </c>
      <c r="B55" s="73">
        <v>2025</v>
      </c>
      <c r="C55" s="138">
        <v>0</v>
      </c>
      <c r="D55" s="138">
        <v>0</v>
      </c>
      <c r="E55" s="138">
        <v>0</v>
      </c>
      <c r="F55" s="138">
        <v>0</v>
      </c>
      <c r="G55" s="138">
        <v>1</v>
      </c>
      <c r="H55" s="138">
        <v>1</v>
      </c>
      <c r="I55" s="138">
        <v>2</v>
      </c>
      <c r="J55" s="138">
        <v>3</v>
      </c>
      <c r="K55" s="138">
        <v>5</v>
      </c>
      <c r="L55" s="138">
        <v>18</v>
      </c>
      <c r="M55" s="138">
        <v>24</v>
      </c>
      <c r="N55" s="138">
        <v>42</v>
      </c>
    </row>
    <row r="56" spans="1:14" ht="15" customHeight="1">
      <c r="A56" s="141" t="s">
        <v>302</v>
      </c>
      <c r="B56" s="141" t="s">
        <v>845</v>
      </c>
      <c r="C56" s="156">
        <v>0</v>
      </c>
      <c r="D56" s="156">
        <v>0</v>
      </c>
      <c r="E56" s="156">
        <v>0</v>
      </c>
      <c r="F56" s="156">
        <v>0</v>
      </c>
      <c r="G56" s="156">
        <v>2</v>
      </c>
      <c r="H56" s="156">
        <v>2</v>
      </c>
      <c r="I56" s="156">
        <v>5</v>
      </c>
      <c r="J56" s="156">
        <v>3</v>
      </c>
      <c r="K56" s="156">
        <v>8</v>
      </c>
      <c r="L56" s="156">
        <v>24</v>
      </c>
      <c r="M56" s="156">
        <v>28</v>
      </c>
      <c r="N56" s="156">
        <v>52</v>
      </c>
    </row>
    <row r="57" spans="1:14" ht="25.2" customHeight="1">
      <c r="A57" s="73" t="s">
        <v>299</v>
      </c>
      <c r="B57" s="73" t="s">
        <v>1315</v>
      </c>
      <c r="C57" s="138">
        <v>0</v>
      </c>
      <c r="D57" s="138">
        <v>0</v>
      </c>
      <c r="E57" s="138">
        <v>0</v>
      </c>
      <c r="F57" s="138">
        <v>0</v>
      </c>
      <c r="G57" s="138">
        <v>2</v>
      </c>
      <c r="H57" s="138">
        <v>2</v>
      </c>
      <c r="I57" s="138">
        <v>0</v>
      </c>
      <c r="J57" s="138">
        <v>0</v>
      </c>
      <c r="K57" s="138">
        <v>0</v>
      </c>
      <c r="L57" s="138">
        <v>0</v>
      </c>
      <c r="M57" s="138">
        <v>18</v>
      </c>
      <c r="N57" s="138">
        <v>18</v>
      </c>
    </row>
    <row r="58" spans="1:14" ht="15" customHeight="1">
      <c r="A58" s="73" t="s">
        <v>299</v>
      </c>
      <c r="B58" s="73">
        <v>2015</v>
      </c>
      <c r="C58" s="138">
        <v>0</v>
      </c>
      <c r="D58" s="138">
        <v>0</v>
      </c>
      <c r="E58" s="138">
        <v>0</v>
      </c>
      <c r="F58" s="138">
        <v>0</v>
      </c>
      <c r="G58" s="138">
        <v>2</v>
      </c>
      <c r="H58" s="138">
        <v>2</v>
      </c>
      <c r="I58" s="138">
        <v>0</v>
      </c>
      <c r="J58" s="138">
        <v>0</v>
      </c>
      <c r="K58" s="138">
        <v>0</v>
      </c>
      <c r="L58" s="138">
        <v>0</v>
      </c>
      <c r="M58" s="138">
        <v>19</v>
      </c>
      <c r="N58" s="138">
        <v>19</v>
      </c>
    </row>
    <row r="59" spans="1:14" ht="15" customHeight="1">
      <c r="A59" s="73" t="s">
        <v>299</v>
      </c>
      <c r="B59" s="73">
        <v>2016</v>
      </c>
      <c r="C59" s="138">
        <v>0</v>
      </c>
      <c r="D59" s="138">
        <v>0</v>
      </c>
      <c r="E59" s="138">
        <v>0</v>
      </c>
      <c r="F59" s="138">
        <v>0</v>
      </c>
      <c r="G59" s="138">
        <v>1</v>
      </c>
      <c r="H59" s="138">
        <v>1</v>
      </c>
      <c r="I59" s="138">
        <v>0</v>
      </c>
      <c r="J59" s="138">
        <v>0</v>
      </c>
      <c r="K59" s="138">
        <v>0</v>
      </c>
      <c r="L59" s="138">
        <v>0</v>
      </c>
      <c r="M59" s="138">
        <v>24</v>
      </c>
      <c r="N59" s="138">
        <v>24</v>
      </c>
    </row>
    <row r="60" spans="1:14" ht="15" customHeight="1">
      <c r="A60" s="73" t="s">
        <v>299</v>
      </c>
      <c r="B60" s="73">
        <v>2017</v>
      </c>
      <c r="C60" s="138">
        <v>0</v>
      </c>
      <c r="D60" s="138">
        <v>0</v>
      </c>
      <c r="E60" s="138">
        <v>0</v>
      </c>
      <c r="F60" s="138">
        <v>0</v>
      </c>
      <c r="G60" s="138">
        <v>3</v>
      </c>
      <c r="H60" s="138">
        <v>3</v>
      </c>
      <c r="I60" s="138">
        <v>0</v>
      </c>
      <c r="J60" s="138">
        <v>1</v>
      </c>
      <c r="K60" s="138">
        <v>1</v>
      </c>
      <c r="L60" s="138">
        <v>1</v>
      </c>
      <c r="M60" s="138">
        <v>14</v>
      </c>
      <c r="N60" s="138">
        <v>16</v>
      </c>
    </row>
    <row r="61" spans="1:14" ht="15" customHeight="1">
      <c r="A61" s="73" t="s">
        <v>299</v>
      </c>
      <c r="B61" s="73">
        <v>2018</v>
      </c>
      <c r="C61" s="138">
        <v>0</v>
      </c>
      <c r="D61" s="138">
        <v>0</v>
      </c>
      <c r="E61" s="138">
        <v>0</v>
      </c>
      <c r="F61" s="138">
        <v>0</v>
      </c>
      <c r="G61" s="138">
        <v>2</v>
      </c>
      <c r="H61" s="138">
        <v>2</v>
      </c>
      <c r="I61" s="138">
        <v>0</v>
      </c>
      <c r="J61" s="138">
        <v>1</v>
      </c>
      <c r="K61" s="138">
        <v>1</v>
      </c>
      <c r="L61" s="138">
        <v>0</v>
      </c>
      <c r="M61" s="138">
        <v>16</v>
      </c>
      <c r="N61" s="138">
        <v>16</v>
      </c>
    </row>
    <row r="62" spans="1:14" ht="15" customHeight="1">
      <c r="A62" s="73" t="s">
        <v>299</v>
      </c>
      <c r="B62" s="73">
        <v>2019</v>
      </c>
      <c r="C62" s="138">
        <v>0</v>
      </c>
      <c r="D62" s="138">
        <v>0</v>
      </c>
      <c r="E62" s="138">
        <v>0</v>
      </c>
      <c r="F62" s="138">
        <v>0</v>
      </c>
      <c r="G62" s="138">
        <v>2</v>
      </c>
      <c r="H62" s="138">
        <v>2</v>
      </c>
      <c r="I62" s="138">
        <v>0</v>
      </c>
      <c r="J62" s="138">
        <v>4</v>
      </c>
      <c r="K62" s="138">
        <v>4</v>
      </c>
      <c r="L62" s="138">
        <v>0</v>
      </c>
      <c r="M62" s="138">
        <v>13</v>
      </c>
      <c r="N62" s="138">
        <v>13</v>
      </c>
    </row>
    <row r="63" spans="1:14" ht="15" customHeight="1">
      <c r="A63" s="73" t="s">
        <v>299</v>
      </c>
      <c r="B63" s="73">
        <v>2020</v>
      </c>
      <c r="C63" s="138">
        <v>0</v>
      </c>
      <c r="D63" s="138">
        <v>0</v>
      </c>
      <c r="E63" s="138">
        <v>0</v>
      </c>
      <c r="F63" s="138">
        <v>0</v>
      </c>
      <c r="G63" s="138">
        <v>2</v>
      </c>
      <c r="H63" s="138">
        <v>2</v>
      </c>
      <c r="I63" s="138">
        <v>0</v>
      </c>
      <c r="J63" s="138">
        <v>3</v>
      </c>
      <c r="K63" s="138">
        <v>3</v>
      </c>
      <c r="L63" s="138">
        <v>1</v>
      </c>
      <c r="M63" s="138">
        <v>7</v>
      </c>
      <c r="N63" s="138">
        <v>8</v>
      </c>
    </row>
    <row r="64" spans="1:14" ht="15" customHeight="1">
      <c r="A64" s="73" t="s">
        <v>299</v>
      </c>
      <c r="B64" s="73">
        <v>2021</v>
      </c>
      <c r="C64" s="138">
        <v>0</v>
      </c>
      <c r="D64" s="138">
        <v>0</v>
      </c>
      <c r="E64" s="138">
        <v>0</v>
      </c>
      <c r="F64" s="138">
        <v>0</v>
      </c>
      <c r="G64" s="138">
        <v>0</v>
      </c>
      <c r="H64" s="138">
        <v>0</v>
      </c>
      <c r="I64" s="138">
        <v>0</v>
      </c>
      <c r="J64" s="138">
        <v>0</v>
      </c>
      <c r="K64" s="138">
        <v>0</v>
      </c>
      <c r="L64" s="138">
        <v>0</v>
      </c>
      <c r="M64" s="138">
        <v>13</v>
      </c>
      <c r="N64" s="138">
        <v>13</v>
      </c>
    </row>
    <row r="65" spans="1:14" ht="15" customHeight="1">
      <c r="A65" s="73" t="s">
        <v>299</v>
      </c>
      <c r="B65" s="73">
        <v>2022</v>
      </c>
      <c r="C65" s="138">
        <v>0</v>
      </c>
      <c r="D65" s="138">
        <v>0</v>
      </c>
      <c r="E65" s="138">
        <v>0</v>
      </c>
      <c r="F65" s="138">
        <v>0</v>
      </c>
      <c r="G65" s="138">
        <v>3</v>
      </c>
      <c r="H65" s="138">
        <v>3</v>
      </c>
      <c r="I65" s="138">
        <v>0</v>
      </c>
      <c r="J65" s="138">
        <v>2</v>
      </c>
      <c r="K65" s="138">
        <v>2</v>
      </c>
      <c r="L65" s="138">
        <v>0</v>
      </c>
      <c r="M65" s="138">
        <v>15</v>
      </c>
      <c r="N65" s="138">
        <v>15</v>
      </c>
    </row>
    <row r="66" spans="1:14" ht="15" customHeight="1">
      <c r="A66" s="73" t="s">
        <v>299</v>
      </c>
      <c r="B66" s="73">
        <v>2023</v>
      </c>
      <c r="C66" s="138">
        <v>0</v>
      </c>
      <c r="D66" s="138">
        <v>0</v>
      </c>
      <c r="E66" s="138">
        <v>0</v>
      </c>
      <c r="F66" s="138">
        <v>0</v>
      </c>
      <c r="G66" s="138">
        <v>1</v>
      </c>
      <c r="H66" s="138">
        <v>1</v>
      </c>
      <c r="I66" s="138">
        <v>0</v>
      </c>
      <c r="J66" s="138">
        <v>2</v>
      </c>
      <c r="K66" s="138">
        <v>2</v>
      </c>
      <c r="L66" s="138">
        <v>0</v>
      </c>
      <c r="M66" s="138">
        <v>9</v>
      </c>
      <c r="N66" s="138">
        <v>9</v>
      </c>
    </row>
    <row r="67" spans="1:14" ht="15" customHeight="1">
      <c r="A67" s="73" t="s">
        <v>299</v>
      </c>
      <c r="B67" s="73">
        <v>2024</v>
      </c>
      <c r="C67" s="138">
        <v>0</v>
      </c>
      <c r="D67" s="138">
        <v>0</v>
      </c>
      <c r="E67" s="138">
        <v>0</v>
      </c>
      <c r="F67" s="138">
        <v>0</v>
      </c>
      <c r="G67" s="138">
        <v>0</v>
      </c>
      <c r="H67" s="138">
        <v>0</v>
      </c>
      <c r="I67" s="138">
        <v>0</v>
      </c>
      <c r="J67" s="138">
        <v>2</v>
      </c>
      <c r="K67" s="138">
        <v>2</v>
      </c>
      <c r="L67" s="138">
        <v>0</v>
      </c>
      <c r="M67" s="138">
        <v>12</v>
      </c>
      <c r="N67" s="138">
        <v>12</v>
      </c>
    </row>
    <row r="68" spans="1:14" ht="15" customHeight="1">
      <c r="A68" s="73" t="s">
        <v>299</v>
      </c>
      <c r="B68" s="73">
        <v>2025</v>
      </c>
      <c r="C68" s="138">
        <v>0</v>
      </c>
      <c r="D68" s="138">
        <v>0</v>
      </c>
      <c r="E68" s="138">
        <v>0</v>
      </c>
      <c r="F68" s="138">
        <v>0</v>
      </c>
      <c r="G68" s="138">
        <v>1</v>
      </c>
      <c r="H68" s="138">
        <v>1</v>
      </c>
      <c r="I68" s="138">
        <v>0</v>
      </c>
      <c r="J68" s="138">
        <v>0</v>
      </c>
      <c r="K68" s="138">
        <v>0</v>
      </c>
      <c r="L68" s="138">
        <v>0</v>
      </c>
      <c r="M68" s="138">
        <v>8</v>
      </c>
      <c r="N68" s="138">
        <v>8</v>
      </c>
    </row>
    <row r="69" spans="1:14" ht="15" customHeight="1">
      <c r="A69" s="141" t="s">
        <v>299</v>
      </c>
      <c r="B69" s="141" t="s">
        <v>845</v>
      </c>
      <c r="C69" s="156">
        <v>0</v>
      </c>
      <c r="D69" s="156">
        <v>0</v>
      </c>
      <c r="E69" s="156">
        <v>0</v>
      </c>
      <c r="F69" s="156">
        <v>0</v>
      </c>
      <c r="G69" s="156">
        <v>1</v>
      </c>
      <c r="H69" s="156">
        <v>1</v>
      </c>
      <c r="I69" s="156">
        <v>0</v>
      </c>
      <c r="J69" s="156">
        <v>1</v>
      </c>
      <c r="K69" s="156">
        <v>1</v>
      </c>
      <c r="L69" s="156">
        <v>0</v>
      </c>
      <c r="M69" s="156">
        <v>11</v>
      </c>
      <c r="N69" s="156">
        <v>11</v>
      </c>
    </row>
    <row r="70" spans="1:14" ht="25.2" customHeight="1">
      <c r="A70" s="73" t="s">
        <v>362</v>
      </c>
      <c r="B70" s="73" t="s">
        <v>1315</v>
      </c>
      <c r="C70" s="138">
        <v>0</v>
      </c>
      <c r="D70" s="138">
        <v>0</v>
      </c>
      <c r="E70" s="138">
        <v>0</v>
      </c>
      <c r="F70" s="138">
        <v>2</v>
      </c>
      <c r="G70" s="138">
        <v>6</v>
      </c>
      <c r="H70" s="138">
        <v>7</v>
      </c>
      <c r="I70" s="138">
        <v>6</v>
      </c>
      <c r="J70" s="138">
        <v>5</v>
      </c>
      <c r="K70" s="138">
        <v>11</v>
      </c>
      <c r="L70" s="138">
        <v>41</v>
      </c>
      <c r="M70" s="138">
        <v>70</v>
      </c>
      <c r="N70" s="138">
        <v>111</v>
      </c>
    </row>
    <row r="71" spans="1:14" ht="15" customHeight="1">
      <c r="A71" s="73" t="s">
        <v>362</v>
      </c>
      <c r="B71" s="73">
        <v>2015</v>
      </c>
      <c r="C71" s="138">
        <v>0</v>
      </c>
      <c r="D71" s="138">
        <v>0</v>
      </c>
      <c r="E71" s="138">
        <v>0</v>
      </c>
      <c r="F71" s="138">
        <v>1</v>
      </c>
      <c r="G71" s="138">
        <v>6</v>
      </c>
      <c r="H71" s="138">
        <v>7</v>
      </c>
      <c r="I71" s="138">
        <v>8</v>
      </c>
      <c r="J71" s="138">
        <v>3</v>
      </c>
      <c r="K71" s="138">
        <v>11</v>
      </c>
      <c r="L71" s="138">
        <v>35</v>
      </c>
      <c r="M71" s="138">
        <v>72</v>
      </c>
      <c r="N71" s="138">
        <v>108</v>
      </c>
    </row>
    <row r="72" spans="1:14" ht="15" customHeight="1">
      <c r="A72" s="73" t="s">
        <v>362</v>
      </c>
      <c r="B72" s="73">
        <v>2016</v>
      </c>
      <c r="C72" s="138">
        <v>0</v>
      </c>
      <c r="D72" s="138">
        <v>0</v>
      </c>
      <c r="E72" s="138">
        <v>0</v>
      </c>
      <c r="F72" s="138">
        <v>2</v>
      </c>
      <c r="G72" s="138">
        <v>6</v>
      </c>
      <c r="H72" s="138">
        <v>8</v>
      </c>
      <c r="I72" s="138">
        <v>5</v>
      </c>
      <c r="J72" s="138">
        <v>9</v>
      </c>
      <c r="K72" s="138">
        <v>14</v>
      </c>
      <c r="L72" s="138">
        <v>35</v>
      </c>
      <c r="M72" s="138">
        <v>69</v>
      </c>
      <c r="N72" s="138">
        <v>105</v>
      </c>
    </row>
    <row r="73" spans="1:14" ht="15" customHeight="1">
      <c r="A73" s="73" t="s">
        <v>362</v>
      </c>
      <c r="B73" s="73">
        <v>2017</v>
      </c>
      <c r="C73" s="138">
        <v>0</v>
      </c>
      <c r="D73" s="138">
        <v>0</v>
      </c>
      <c r="E73" s="138">
        <v>0</v>
      </c>
      <c r="F73" s="138">
        <v>0</v>
      </c>
      <c r="G73" s="138">
        <v>1</v>
      </c>
      <c r="H73" s="138">
        <v>2</v>
      </c>
      <c r="I73" s="138">
        <v>9</v>
      </c>
      <c r="J73" s="138">
        <v>5</v>
      </c>
      <c r="K73" s="138">
        <v>14</v>
      </c>
      <c r="L73" s="138">
        <v>37</v>
      </c>
      <c r="M73" s="138">
        <v>55</v>
      </c>
      <c r="N73" s="138">
        <v>91</v>
      </c>
    </row>
    <row r="74" spans="1:14" ht="15" customHeight="1">
      <c r="A74" s="73" t="s">
        <v>362</v>
      </c>
      <c r="B74" s="73">
        <v>2018</v>
      </c>
      <c r="C74" s="138">
        <v>0</v>
      </c>
      <c r="D74" s="138">
        <v>0</v>
      </c>
      <c r="E74" s="138">
        <v>0</v>
      </c>
      <c r="F74" s="138">
        <v>3</v>
      </c>
      <c r="G74" s="138">
        <v>10</v>
      </c>
      <c r="H74" s="138">
        <v>12</v>
      </c>
      <c r="I74" s="138">
        <v>6</v>
      </c>
      <c r="J74" s="138">
        <v>1</v>
      </c>
      <c r="K74" s="138">
        <v>7</v>
      </c>
      <c r="L74" s="138">
        <v>51</v>
      </c>
      <c r="M74" s="138">
        <v>79</v>
      </c>
      <c r="N74" s="138">
        <v>130</v>
      </c>
    </row>
    <row r="75" spans="1:14" ht="15" customHeight="1">
      <c r="A75" s="73" t="s">
        <v>362</v>
      </c>
      <c r="B75" s="73">
        <v>2019</v>
      </c>
      <c r="C75" s="138">
        <v>0</v>
      </c>
      <c r="D75" s="138">
        <v>0</v>
      </c>
      <c r="E75" s="138">
        <v>0</v>
      </c>
      <c r="F75" s="138">
        <v>1</v>
      </c>
      <c r="G75" s="138">
        <v>3</v>
      </c>
      <c r="H75" s="138">
        <v>4</v>
      </c>
      <c r="I75" s="138">
        <v>5</v>
      </c>
      <c r="J75" s="138">
        <v>3</v>
      </c>
      <c r="K75" s="138">
        <v>8</v>
      </c>
      <c r="L75" s="138">
        <v>26</v>
      </c>
      <c r="M75" s="138">
        <v>68</v>
      </c>
      <c r="N75" s="138">
        <v>94</v>
      </c>
    </row>
    <row r="76" spans="1:14" ht="15" customHeight="1">
      <c r="A76" s="73" t="s">
        <v>362</v>
      </c>
      <c r="B76" s="73">
        <v>2020</v>
      </c>
      <c r="C76" s="138">
        <v>0</v>
      </c>
      <c r="D76" s="138">
        <v>0</v>
      </c>
      <c r="E76" s="138">
        <v>0</v>
      </c>
      <c r="F76" s="138">
        <v>1</v>
      </c>
      <c r="G76" s="138">
        <v>6</v>
      </c>
      <c r="H76" s="138">
        <v>7</v>
      </c>
      <c r="I76" s="138">
        <v>1</v>
      </c>
      <c r="J76" s="138">
        <v>4</v>
      </c>
      <c r="K76" s="138">
        <v>5</v>
      </c>
      <c r="L76" s="138">
        <v>14</v>
      </c>
      <c r="M76" s="138">
        <v>27</v>
      </c>
      <c r="N76" s="138">
        <v>41</v>
      </c>
    </row>
    <row r="77" spans="1:14" ht="15" customHeight="1">
      <c r="A77" s="73" t="s">
        <v>362</v>
      </c>
      <c r="B77" s="73">
        <v>2021</v>
      </c>
      <c r="C77" s="138">
        <v>1</v>
      </c>
      <c r="D77" s="138">
        <v>1</v>
      </c>
      <c r="E77" s="138">
        <v>2</v>
      </c>
      <c r="F77" s="138">
        <v>1</v>
      </c>
      <c r="G77" s="138">
        <v>2</v>
      </c>
      <c r="H77" s="138">
        <v>3</v>
      </c>
      <c r="I77" s="138">
        <v>3</v>
      </c>
      <c r="J77" s="138">
        <v>5</v>
      </c>
      <c r="K77" s="138">
        <v>8</v>
      </c>
      <c r="L77" s="138">
        <v>37</v>
      </c>
      <c r="M77" s="138">
        <v>39</v>
      </c>
      <c r="N77" s="138">
        <v>76</v>
      </c>
    </row>
    <row r="78" spans="1:14" ht="15" customHeight="1">
      <c r="A78" s="73" t="s">
        <v>362</v>
      </c>
      <c r="B78" s="73">
        <v>2022</v>
      </c>
      <c r="C78" s="138">
        <v>0</v>
      </c>
      <c r="D78" s="138">
        <v>0</v>
      </c>
      <c r="E78" s="138">
        <v>0</v>
      </c>
      <c r="F78" s="138">
        <v>1</v>
      </c>
      <c r="G78" s="138">
        <v>4</v>
      </c>
      <c r="H78" s="138">
        <v>5</v>
      </c>
      <c r="I78" s="138">
        <v>3</v>
      </c>
      <c r="J78" s="138">
        <v>5</v>
      </c>
      <c r="K78" s="138">
        <v>8</v>
      </c>
      <c r="L78" s="138">
        <v>27</v>
      </c>
      <c r="M78" s="138">
        <v>53</v>
      </c>
      <c r="N78" s="138">
        <v>80</v>
      </c>
    </row>
    <row r="79" spans="1:14" ht="15" customHeight="1">
      <c r="A79" s="73" t="s">
        <v>362</v>
      </c>
      <c r="B79" s="73">
        <v>2023</v>
      </c>
      <c r="C79" s="138">
        <v>0</v>
      </c>
      <c r="D79" s="138">
        <v>0</v>
      </c>
      <c r="E79" s="138">
        <v>0</v>
      </c>
      <c r="F79" s="138">
        <v>0</v>
      </c>
      <c r="G79" s="138">
        <v>3</v>
      </c>
      <c r="H79" s="138">
        <v>3</v>
      </c>
      <c r="I79" s="138">
        <v>2</v>
      </c>
      <c r="J79" s="138">
        <v>3</v>
      </c>
      <c r="K79" s="138">
        <v>5</v>
      </c>
      <c r="L79" s="138">
        <v>30</v>
      </c>
      <c r="M79" s="138">
        <v>40</v>
      </c>
      <c r="N79" s="138">
        <v>70</v>
      </c>
    </row>
    <row r="80" spans="1:14" ht="15" customHeight="1">
      <c r="A80" s="73" t="s">
        <v>362</v>
      </c>
      <c r="B80" s="73">
        <v>2024</v>
      </c>
      <c r="C80" s="138">
        <v>0</v>
      </c>
      <c r="D80" s="138">
        <v>0</v>
      </c>
      <c r="E80" s="138">
        <v>0</v>
      </c>
      <c r="F80" s="138">
        <v>2</v>
      </c>
      <c r="G80" s="138">
        <v>4</v>
      </c>
      <c r="H80" s="138">
        <v>6</v>
      </c>
      <c r="I80" s="138">
        <v>5</v>
      </c>
      <c r="J80" s="138">
        <v>1</v>
      </c>
      <c r="K80" s="138">
        <v>6</v>
      </c>
      <c r="L80" s="138">
        <v>37</v>
      </c>
      <c r="M80" s="138">
        <v>46</v>
      </c>
      <c r="N80" s="138">
        <v>83</v>
      </c>
    </row>
    <row r="81" spans="1:14" ht="15" customHeight="1">
      <c r="A81" s="73" t="s">
        <v>362</v>
      </c>
      <c r="B81" s="73">
        <v>2025</v>
      </c>
      <c r="C81" s="138">
        <v>0</v>
      </c>
      <c r="D81" s="138">
        <v>0</v>
      </c>
      <c r="E81" s="138">
        <v>0</v>
      </c>
      <c r="F81" s="138">
        <v>3</v>
      </c>
      <c r="G81" s="138">
        <v>7</v>
      </c>
      <c r="H81" s="138">
        <v>10</v>
      </c>
      <c r="I81" s="138">
        <v>7</v>
      </c>
      <c r="J81" s="138">
        <v>5</v>
      </c>
      <c r="K81" s="138">
        <v>12</v>
      </c>
      <c r="L81" s="138">
        <v>32</v>
      </c>
      <c r="M81" s="138">
        <v>61</v>
      </c>
      <c r="N81" s="138">
        <v>93</v>
      </c>
    </row>
    <row r="82" spans="1:14" ht="15" customHeight="1">
      <c r="A82" s="141" t="s">
        <v>362</v>
      </c>
      <c r="B82" s="141" t="s">
        <v>845</v>
      </c>
      <c r="C82" s="156">
        <v>0</v>
      </c>
      <c r="D82" s="156">
        <v>0</v>
      </c>
      <c r="E82" s="156">
        <v>0</v>
      </c>
      <c r="F82" s="156">
        <v>1</v>
      </c>
      <c r="G82" s="156">
        <v>4</v>
      </c>
      <c r="H82" s="156">
        <v>5</v>
      </c>
      <c r="I82" s="156">
        <v>4</v>
      </c>
      <c r="J82" s="156">
        <v>4</v>
      </c>
      <c r="K82" s="156">
        <v>8</v>
      </c>
      <c r="L82" s="156">
        <v>33</v>
      </c>
      <c r="M82" s="156">
        <v>48</v>
      </c>
      <c r="N82" s="156">
        <v>80</v>
      </c>
    </row>
    <row r="83" spans="1:14" ht="25.2" customHeight="1">
      <c r="A83" s="73" t="s">
        <v>291</v>
      </c>
      <c r="B83" s="73" t="s">
        <v>1315</v>
      </c>
      <c r="C83" s="138">
        <v>0</v>
      </c>
      <c r="D83" s="138">
        <v>0</v>
      </c>
      <c r="E83" s="138">
        <v>0</v>
      </c>
      <c r="F83" s="138">
        <v>1</v>
      </c>
      <c r="G83" s="138">
        <v>7</v>
      </c>
      <c r="H83" s="138">
        <v>8</v>
      </c>
      <c r="I83" s="138">
        <v>0</v>
      </c>
      <c r="J83" s="138">
        <v>1</v>
      </c>
      <c r="K83" s="138">
        <v>1</v>
      </c>
      <c r="L83" s="138">
        <v>5</v>
      </c>
      <c r="M83" s="138">
        <v>41</v>
      </c>
      <c r="N83" s="138">
        <v>47</v>
      </c>
    </row>
    <row r="84" spans="1:14" ht="15" customHeight="1">
      <c r="A84" s="73" t="s">
        <v>291</v>
      </c>
      <c r="B84" s="73">
        <v>2015</v>
      </c>
      <c r="C84" s="138">
        <v>0</v>
      </c>
      <c r="D84" s="138">
        <v>0</v>
      </c>
      <c r="E84" s="138">
        <v>0</v>
      </c>
      <c r="F84" s="138">
        <v>1</v>
      </c>
      <c r="G84" s="138">
        <v>8</v>
      </c>
      <c r="H84" s="138">
        <v>9</v>
      </c>
      <c r="I84" s="138">
        <v>0</v>
      </c>
      <c r="J84" s="138">
        <v>1</v>
      </c>
      <c r="K84" s="138">
        <v>1</v>
      </c>
      <c r="L84" s="138">
        <v>5</v>
      </c>
      <c r="M84" s="138">
        <v>31</v>
      </c>
      <c r="N84" s="138">
        <v>36</v>
      </c>
    </row>
    <row r="85" spans="1:14" ht="15" customHeight="1">
      <c r="A85" s="73" t="s">
        <v>291</v>
      </c>
      <c r="B85" s="73">
        <v>2016</v>
      </c>
      <c r="C85" s="138">
        <v>0</v>
      </c>
      <c r="D85" s="138">
        <v>0</v>
      </c>
      <c r="E85" s="138">
        <v>0</v>
      </c>
      <c r="F85" s="138">
        <v>0</v>
      </c>
      <c r="G85" s="138">
        <v>10</v>
      </c>
      <c r="H85" s="138">
        <v>10</v>
      </c>
      <c r="I85" s="138">
        <v>0</v>
      </c>
      <c r="J85" s="138">
        <v>1</v>
      </c>
      <c r="K85" s="138">
        <v>1</v>
      </c>
      <c r="L85" s="138">
        <v>5</v>
      </c>
      <c r="M85" s="138">
        <v>45</v>
      </c>
      <c r="N85" s="138">
        <v>50</v>
      </c>
    </row>
    <row r="86" spans="1:14" ht="15" customHeight="1">
      <c r="A86" s="73" t="s">
        <v>291</v>
      </c>
      <c r="B86" s="73">
        <v>2017</v>
      </c>
      <c r="C86" s="138">
        <v>0</v>
      </c>
      <c r="D86" s="138">
        <v>0</v>
      </c>
      <c r="E86" s="138">
        <v>0</v>
      </c>
      <c r="F86" s="138">
        <v>0</v>
      </c>
      <c r="G86" s="138">
        <v>7</v>
      </c>
      <c r="H86" s="138">
        <v>8</v>
      </c>
      <c r="I86" s="138">
        <v>0</v>
      </c>
      <c r="J86" s="138">
        <v>1</v>
      </c>
      <c r="K86" s="138">
        <v>1</v>
      </c>
      <c r="L86" s="138">
        <v>6</v>
      </c>
      <c r="M86" s="138">
        <v>40</v>
      </c>
      <c r="N86" s="138">
        <v>45</v>
      </c>
    </row>
    <row r="87" spans="1:14" ht="15" customHeight="1">
      <c r="A87" s="73" t="s">
        <v>291</v>
      </c>
      <c r="B87" s="73">
        <v>2018</v>
      </c>
      <c r="C87" s="138">
        <v>0</v>
      </c>
      <c r="D87" s="138">
        <v>0</v>
      </c>
      <c r="E87" s="138">
        <v>0</v>
      </c>
      <c r="F87" s="138">
        <v>0</v>
      </c>
      <c r="G87" s="138">
        <v>7</v>
      </c>
      <c r="H87" s="138">
        <v>7</v>
      </c>
      <c r="I87" s="138">
        <v>0</v>
      </c>
      <c r="J87" s="138">
        <v>1</v>
      </c>
      <c r="K87" s="138">
        <v>1</v>
      </c>
      <c r="L87" s="138">
        <v>5</v>
      </c>
      <c r="M87" s="138">
        <v>33</v>
      </c>
      <c r="N87" s="138">
        <v>37</v>
      </c>
    </row>
    <row r="88" spans="1:14" ht="15" customHeight="1">
      <c r="A88" s="73" t="s">
        <v>291</v>
      </c>
      <c r="B88" s="73">
        <v>2019</v>
      </c>
      <c r="C88" s="138">
        <v>0</v>
      </c>
      <c r="D88" s="138">
        <v>0</v>
      </c>
      <c r="E88" s="138">
        <v>0</v>
      </c>
      <c r="F88" s="138">
        <v>0</v>
      </c>
      <c r="G88" s="138">
        <v>6</v>
      </c>
      <c r="H88" s="138">
        <v>6</v>
      </c>
      <c r="I88" s="138">
        <v>0</v>
      </c>
      <c r="J88" s="138">
        <v>1</v>
      </c>
      <c r="K88" s="138">
        <v>1</v>
      </c>
      <c r="L88" s="138">
        <v>8</v>
      </c>
      <c r="M88" s="138">
        <v>46</v>
      </c>
      <c r="N88" s="138">
        <v>54</v>
      </c>
    </row>
    <row r="89" spans="1:14" ht="15" customHeight="1">
      <c r="A89" s="73" t="s">
        <v>291</v>
      </c>
      <c r="B89" s="73">
        <v>2020</v>
      </c>
      <c r="C89" s="138">
        <v>0</v>
      </c>
      <c r="D89" s="138">
        <v>1</v>
      </c>
      <c r="E89" s="138">
        <v>1</v>
      </c>
      <c r="F89" s="138">
        <v>1</v>
      </c>
      <c r="G89" s="138">
        <v>4</v>
      </c>
      <c r="H89" s="138">
        <v>5</v>
      </c>
      <c r="I89" s="138">
        <v>0</v>
      </c>
      <c r="J89" s="138">
        <v>2</v>
      </c>
      <c r="K89" s="138">
        <v>2</v>
      </c>
      <c r="L89" s="138">
        <v>3</v>
      </c>
      <c r="M89" s="138">
        <v>47</v>
      </c>
      <c r="N89" s="138">
        <v>50</v>
      </c>
    </row>
    <row r="90" spans="1:14" ht="15" customHeight="1">
      <c r="A90" s="73" t="s">
        <v>291</v>
      </c>
      <c r="B90" s="73">
        <v>2021</v>
      </c>
      <c r="C90" s="138">
        <v>0</v>
      </c>
      <c r="D90" s="138">
        <v>0</v>
      </c>
      <c r="E90" s="138">
        <v>0</v>
      </c>
      <c r="F90" s="138">
        <v>0</v>
      </c>
      <c r="G90" s="138">
        <v>5</v>
      </c>
      <c r="H90" s="138">
        <v>5</v>
      </c>
      <c r="I90" s="138">
        <v>0</v>
      </c>
      <c r="J90" s="138">
        <v>0</v>
      </c>
      <c r="K90" s="138">
        <v>0</v>
      </c>
      <c r="L90" s="138">
        <v>4</v>
      </c>
      <c r="M90" s="138">
        <v>36</v>
      </c>
      <c r="N90" s="138">
        <v>40</v>
      </c>
    </row>
    <row r="91" spans="1:14" ht="15" customHeight="1">
      <c r="A91" s="73" t="s">
        <v>291</v>
      </c>
      <c r="B91" s="73">
        <v>2022</v>
      </c>
      <c r="C91" s="138">
        <v>0</v>
      </c>
      <c r="D91" s="138">
        <v>0</v>
      </c>
      <c r="E91" s="138">
        <v>0</v>
      </c>
      <c r="F91" s="138">
        <v>0</v>
      </c>
      <c r="G91" s="138">
        <v>8</v>
      </c>
      <c r="H91" s="138">
        <v>8</v>
      </c>
      <c r="I91" s="138">
        <v>0</v>
      </c>
      <c r="J91" s="138">
        <v>0</v>
      </c>
      <c r="K91" s="138">
        <v>0</v>
      </c>
      <c r="L91" s="138">
        <v>4</v>
      </c>
      <c r="M91" s="138">
        <v>37</v>
      </c>
      <c r="N91" s="138">
        <v>41</v>
      </c>
    </row>
    <row r="92" spans="1:14" ht="15" customHeight="1">
      <c r="A92" s="73" t="s">
        <v>291</v>
      </c>
      <c r="B92" s="73">
        <v>2023</v>
      </c>
      <c r="C92" s="138">
        <v>0</v>
      </c>
      <c r="D92" s="138">
        <v>0</v>
      </c>
      <c r="E92" s="138">
        <v>0</v>
      </c>
      <c r="F92" s="138">
        <v>1</v>
      </c>
      <c r="G92" s="138">
        <v>5</v>
      </c>
      <c r="H92" s="138">
        <v>6</v>
      </c>
      <c r="I92" s="138">
        <v>1</v>
      </c>
      <c r="J92" s="138">
        <v>1</v>
      </c>
      <c r="K92" s="138">
        <v>2</v>
      </c>
      <c r="L92" s="138">
        <v>9</v>
      </c>
      <c r="M92" s="138">
        <v>38</v>
      </c>
      <c r="N92" s="138">
        <v>47</v>
      </c>
    </row>
    <row r="93" spans="1:14" ht="15" customHeight="1">
      <c r="A93" s="73" t="s">
        <v>291</v>
      </c>
      <c r="B93" s="73">
        <v>2024</v>
      </c>
      <c r="C93" s="138">
        <v>0</v>
      </c>
      <c r="D93" s="138">
        <v>0</v>
      </c>
      <c r="E93" s="138">
        <v>0</v>
      </c>
      <c r="F93" s="138">
        <v>1</v>
      </c>
      <c r="G93" s="138">
        <v>9</v>
      </c>
      <c r="H93" s="138">
        <v>10</v>
      </c>
      <c r="I93" s="138">
        <v>0</v>
      </c>
      <c r="J93" s="138">
        <v>1</v>
      </c>
      <c r="K93" s="138">
        <v>1</v>
      </c>
      <c r="L93" s="138">
        <v>4</v>
      </c>
      <c r="M93" s="138">
        <v>54</v>
      </c>
      <c r="N93" s="138">
        <v>58</v>
      </c>
    </row>
    <row r="94" spans="1:14" ht="15" customHeight="1">
      <c r="A94" s="73" t="s">
        <v>291</v>
      </c>
      <c r="B94" s="73">
        <v>2025</v>
      </c>
      <c r="C94" s="138">
        <v>0</v>
      </c>
      <c r="D94" s="138">
        <v>0</v>
      </c>
      <c r="E94" s="138">
        <v>0</v>
      </c>
      <c r="F94" s="138">
        <v>1</v>
      </c>
      <c r="G94" s="138">
        <v>4</v>
      </c>
      <c r="H94" s="138">
        <v>5</v>
      </c>
      <c r="I94" s="138">
        <v>0</v>
      </c>
      <c r="J94" s="138">
        <v>1</v>
      </c>
      <c r="K94" s="138">
        <v>1</v>
      </c>
      <c r="L94" s="138">
        <v>6</v>
      </c>
      <c r="M94" s="138">
        <v>47</v>
      </c>
      <c r="N94" s="138">
        <v>53</v>
      </c>
    </row>
    <row r="95" spans="1:14" ht="15" customHeight="1">
      <c r="A95" s="141" t="s">
        <v>291</v>
      </c>
      <c r="B95" s="141" t="s">
        <v>845</v>
      </c>
      <c r="C95" s="156">
        <v>0</v>
      </c>
      <c r="D95" s="156">
        <v>0</v>
      </c>
      <c r="E95" s="156">
        <v>0</v>
      </c>
      <c r="F95" s="156">
        <v>1</v>
      </c>
      <c r="G95" s="156">
        <v>6</v>
      </c>
      <c r="H95" s="156">
        <v>7</v>
      </c>
      <c r="I95" s="156">
        <v>0</v>
      </c>
      <c r="J95" s="156">
        <v>1</v>
      </c>
      <c r="K95" s="156">
        <v>1</v>
      </c>
      <c r="L95" s="156">
        <v>5</v>
      </c>
      <c r="M95" s="156">
        <v>42</v>
      </c>
      <c r="N95" s="156">
        <v>48</v>
      </c>
    </row>
    <row r="96" spans="1:14" ht="25.2" customHeight="1">
      <c r="A96" s="73" t="s">
        <v>280</v>
      </c>
      <c r="B96" s="73" t="s">
        <v>1315</v>
      </c>
      <c r="C96" s="138">
        <v>0</v>
      </c>
      <c r="D96" s="138">
        <v>0</v>
      </c>
      <c r="E96" s="138">
        <v>0</v>
      </c>
      <c r="F96" s="138">
        <v>1</v>
      </c>
      <c r="G96" s="138">
        <v>6</v>
      </c>
      <c r="H96" s="138">
        <v>8</v>
      </c>
      <c r="I96" s="138">
        <v>1</v>
      </c>
      <c r="J96" s="138">
        <v>2</v>
      </c>
      <c r="K96" s="138">
        <v>3</v>
      </c>
      <c r="L96" s="138">
        <v>15</v>
      </c>
      <c r="M96" s="138">
        <v>46</v>
      </c>
      <c r="N96" s="138">
        <v>60</v>
      </c>
    </row>
    <row r="97" spans="1:14" ht="15" customHeight="1">
      <c r="A97" s="73" t="s">
        <v>280</v>
      </c>
      <c r="B97" s="73">
        <v>2015</v>
      </c>
      <c r="C97" s="138">
        <v>0</v>
      </c>
      <c r="D97" s="138">
        <v>0</v>
      </c>
      <c r="E97" s="138">
        <v>0</v>
      </c>
      <c r="F97" s="138">
        <v>1</v>
      </c>
      <c r="G97" s="138">
        <v>5</v>
      </c>
      <c r="H97" s="138">
        <v>6</v>
      </c>
      <c r="I97" s="138">
        <v>0</v>
      </c>
      <c r="J97" s="138">
        <v>1</v>
      </c>
      <c r="K97" s="138">
        <v>1</v>
      </c>
      <c r="L97" s="138">
        <v>15</v>
      </c>
      <c r="M97" s="138">
        <v>47</v>
      </c>
      <c r="N97" s="138">
        <v>63</v>
      </c>
    </row>
    <row r="98" spans="1:14" ht="15" customHeight="1">
      <c r="A98" s="73" t="s">
        <v>280</v>
      </c>
      <c r="B98" s="73">
        <v>2016</v>
      </c>
      <c r="C98" s="138">
        <v>0</v>
      </c>
      <c r="D98" s="138">
        <v>0</v>
      </c>
      <c r="E98" s="138">
        <v>0</v>
      </c>
      <c r="F98" s="138">
        <v>3</v>
      </c>
      <c r="G98" s="138">
        <v>5</v>
      </c>
      <c r="H98" s="138">
        <v>8</v>
      </c>
      <c r="I98" s="138">
        <v>2</v>
      </c>
      <c r="J98" s="138">
        <v>2</v>
      </c>
      <c r="K98" s="138">
        <v>4</v>
      </c>
      <c r="L98" s="138">
        <v>26</v>
      </c>
      <c r="M98" s="138">
        <v>43</v>
      </c>
      <c r="N98" s="138">
        <v>69</v>
      </c>
    </row>
    <row r="99" spans="1:14" ht="15" customHeight="1">
      <c r="A99" s="73" t="s">
        <v>280</v>
      </c>
      <c r="B99" s="73">
        <v>2017</v>
      </c>
      <c r="C99" s="138">
        <v>0</v>
      </c>
      <c r="D99" s="138">
        <v>0</v>
      </c>
      <c r="E99" s="138">
        <v>0</v>
      </c>
      <c r="F99" s="138">
        <v>0</v>
      </c>
      <c r="G99" s="138">
        <v>4</v>
      </c>
      <c r="H99" s="138">
        <v>5</v>
      </c>
      <c r="I99" s="138">
        <v>0</v>
      </c>
      <c r="J99" s="138">
        <v>2</v>
      </c>
      <c r="K99" s="138">
        <v>2</v>
      </c>
      <c r="L99" s="138">
        <v>9</v>
      </c>
      <c r="M99" s="138">
        <v>46</v>
      </c>
      <c r="N99" s="138">
        <v>55</v>
      </c>
    </row>
    <row r="100" spans="1:14" ht="15" customHeight="1">
      <c r="A100" s="73" t="s">
        <v>280</v>
      </c>
      <c r="B100" s="73">
        <v>2018</v>
      </c>
      <c r="C100" s="138">
        <v>0</v>
      </c>
      <c r="D100" s="138">
        <v>0</v>
      </c>
      <c r="E100" s="138">
        <v>0</v>
      </c>
      <c r="F100" s="138">
        <v>4</v>
      </c>
      <c r="G100" s="138">
        <v>8</v>
      </c>
      <c r="H100" s="138">
        <v>12</v>
      </c>
      <c r="I100" s="138">
        <v>1</v>
      </c>
      <c r="J100" s="138">
        <v>4</v>
      </c>
      <c r="K100" s="138">
        <v>5</v>
      </c>
      <c r="L100" s="138">
        <v>18</v>
      </c>
      <c r="M100" s="138">
        <v>48</v>
      </c>
      <c r="N100" s="138">
        <v>66</v>
      </c>
    </row>
    <row r="101" spans="1:14" ht="15" customHeight="1">
      <c r="A101" s="73" t="s">
        <v>280</v>
      </c>
      <c r="B101" s="73">
        <v>2019</v>
      </c>
      <c r="C101" s="138">
        <v>0</v>
      </c>
      <c r="D101" s="138">
        <v>0</v>
      </c>
      <c r="E101" s="138">
        <v>0</v>
      </c>
      <c r="F101" s="138">
        <v>0</v>
      </c>
      <c r="G101" s="138">
        <v>4</v>
      </c>
      <c r="H101" s="138">
        <v>4</v>
      </c>
      <c r="I101" s="138">
        <v>1</v>
      </c>
      <c r="J101" s="138">
        <v>6</v>
      </c>
      <c r="K101" s="138">
        <v>7</v>
      </c>
      <c r="L101" s="138">
        <v>8</v>
      </c>
      <c r="M101" s="138">
        <v>32</v>
      </c>
      <c r="N101" s="138">
        <v>40</v>
      </c>
    </row>
    <row r="102" spans="1:14" ht="15" customHeight="1">
      <c r="A102" s="73" t="s">
        <v>280</v>
      </c>
      <c r="B102" s="73">
        <v>2020</v>
      </c>
      <c r="C102" s="138">
        <v>0</v>
      </c>
      <c r="D102" s="138">
        <v>0</v>
      </c>
      <c r="E102" s="138">
        <v>0</v>
      </c>
      <c r="F102" s="138">
        <v>1</v>
      </c>
      <c r="G102" s="138">
        <v>3</v>
      </c>
      <c r="H102" s="138">
        <v>4</v>
      </c>
      <c r="I102" s="138">
        <v>2</v>
      </c>
      <c r="J102" s="138">
        <v>0</v>
      </c>
      <c r="K102" s="138">
        <v>2</v>
      </c>
      <c r="L102" s="138">
        <v>8</v>
      </c>
      <c r="M102" s="138">
        <v>33</v>
      </c>
      <c r="N102" s="138">
        <v>41</v>
      </c>
    </row>
    <row r="103" spans="1:14" ht="15" customHeight="1">
      <c r="A103" s="73" t="s">
        <v>280</v>
      </c>
      <c r="B103" s="73">
        <v>2021</v>
      </c>
      <c r="C103" s="138">
        <v>0</v>
      </c>
      <c r="D103" s="138">
        <v>0</v>
      </c>
      <c r="E103" s="138">
        <v>0</v>
      </c>
      <c r="F103" s="138">
        <v>1</v>
      </c>
      <c r="G103" s="138">
        <v>7</v>
      </c>
      <c r="H103" s="138">
        <v>8</v>
      </c>
      <c r="I103" s="138">
        <v>1</v>
      </c>
      <c r="J103" s="138">
        <v>4</v>
      </c>
      <c r="K103" s="138">
        <v>5</v>
      </c>
      <c r="L103" s="138">
        <v>3</v>
      </c>
      <c r="M103" s="138">
        <v>35</v>
      </c>
      <c r="N103" s="138">
        <v>38</v>
      </c>
    </row>
    <row r="104" spans="1:14" ht="15" customHeight="1">
      <c r="A104" s="73" t="s">
        <v>280</v>
      </c>
      <c r="B104" s="73">
        <v>2022</v>
      </c>
      <c r="C104" s="138">
        <v>0</v>
      </c>
      <c r="D104" s="138">
        <v>0</v>
      </c>
      <c r="E104" s="138">
        <v>0</v>
      </c>
      <c r="F104" s="138">
        <v>2</v>
      </c>
      <c r="G104" s="138">
        <v>3</v>
      </c>
      <c r="H104" s="138">
        <v>5</v>
      </c>
      <c r="I104" s="138">
        <v>1</v>
      </c>
      <c r="J104" s="138">
        <v>5</v>
      </c>
      <c r="K104" s="138">
        <v>6</v>
      </c>
      <c r="L104" s="138">
        <v>10</v>
      </c>
      <c r="M104" s="138">
        <v>37</v>
      </c>
      <c r="N104" s="138">
        <v>47</v>
      </c>
    </row>
    <row r="105" spans="1:14" ht="15" customHeight="1">
      <c r="A105" s="73" t="s">
        <v>280</v>
      </c>
      <c r="B105" s="73">
        <v>2023</v>
      </c>
      <c r="C105" s="138">
        <v>1</v>
      </c>
      <c r="D105" s="138">
        <v>1</v>
      </c>
      <c r="E105" s="138">
        <v>2</v>
      </c>
      <c r="F105" s="138">
        <v>2</v>
      </c>
      <c r="G105" s="138">
        <v>5</v>
      </c>
      <c r="H105" s="138">
        <v>7</v>
      </c>
      <c r="I105" s="138">
        <v>2</v>
      </c>
      <c r="J105" s="138">
        <v>4</v>
      </c>
      <c r="K105" s="138">
        <v>6</v>
      </c>
      <c r="L105" s="138">
        <v>10</v>
      </c>
      <c r="M105" s="138">
        <v>43</v>
      </c>
      <c r="N105" s="138">
        <v>53</v>
      </c>
    </row>
    <row r="106" spans="1:14" ht="15" customHeight="1">
      <c r="A106" s="73" t="s">
        <v>280</v>
      </c>
      <c r="B106" s="73">
        <v>2024</v>
      </c>
      <c r="C106" s="138">
        <v>1</v>
      </c>
      <c r="D106" s="138">
        <v>0</v>
      </c>
      <c r="E106" s="138">
        <v>1</v>
      </c>
      <c r="F106" s="138">
        <v>0</v>
      </c>
      <c r="G106" s="138">
        <v>2</v>
      </c>
      <c r="H106" s="138">
        <v>2</v>
      </c>
      <c r="I106" s="138">
        <v>3</v>
      </c>
      <c r="J106" s="138">
        <v>6</v>
      </c>
      <c r="K106" s="138">
        <v>9</v>
      </c>
      <c r="L106" s="138">
        <v>6</v>
      </c>
      <c r="M106" s="138">
        <v>26</v>
      </c>
      <c r="N106" s="138">
        <v>32</v>
      </c>
    </row>
    <row r="107" spans="1:14" ht="15" customHeight="1">
      <c r="A107" s="73" t="s">
        <v>280</v>
      </c>
      <c r="B107" s="73">
        <v>2025</v>
      </c>
      <c r="C107" s="138">
        <v>1</v>
      </c>
      <c r="D107" s="138">
        <v>0</v>
      </c>
      <c r="E107" s="138">
        <v>1</v>
      </c>
      <c r="F107" s="138">
        <v>1</v>
      </c>
      <c r="G107" s="138">
        <v>1</v>
      </c>
      <c r="H107" s="138">
        <v>2</v>
      </c>
      <c r="I107" s="138">
        <v>2</v>
      </c>
      <c r="J107" s="138">
        <v>3</v>
      </c>
      <c r="K107" s="138">
        <v>5</v>
      </c>
      <c r="L107" s="138">
        <v>6</v>
      </c>
      <c r="M107" s="138">
        <v>27</v>
      </c>
      <c r="N107" s="138">
        <v>33</v>
      </c>
    </row>
    <row r="108" spans="1:14" ht="15" customHeight="1">
      <c r="A108" s="141" t="s">
        <v>280</v>
      </c>
      <c r="B108" s="141" t="s">
        <v>845</v>
      </c>
      <c r="C108" s="156">
        <v>1</v>
      </c>
      <c r="D108" s="156">
        <v>0</v>
      </c>
      <c r="E108" s="156">
        <v>1</v>
      </c>
      <c r="F108" s="156">
        <v>1</v>
      </c>
      <c r="G108" s="156">
        <v>4</v>
      </c>
      <c r="H108" s="156">
        <v>5</v>
      </c>
      <c r="I108" s="156">
        <v>2</v>
      </c>
      <c r="J108" s="156">
        <v>4</v>
      </c>
      <c r="K108" s="156">
        <v>6</v>
      </c>
      <c r="L108" s="156">
        <v>7</v>
      </c>
      <c r="M108" s="156">
        <v>34</v>
      </c>
      <c r="N108" s="156">
        <v>41</v>
      </c>
    </row>
    <row r="109" spans="1:14" ht="25.2" customHeight="1">
      <c r="A109" s="73" t="s">
        <v>273</v>
      </c>
      <c r="B109" s="73" t="s">
        <v>1315</v>
      </c>
      <c r="C109" s="138">
        <v>0</v>
      </c>
      <c r="D109" s="138">
        <v>0</v>
      </c>
      <c r="E109" s="138">
        <v>0</v>
      </c>
      <c r="F109" s="138">
        <v>0</v>
      </c>
      <c r="G109" s="138">
        <v>3</v>
      </c>
      <c r="H109" s="138">
        <v>3</v>
      </c>
      <c r="I109" s="138">
        <v>0</v>
      </c>
      <c r="J109" s="138">
        <v>0</v>
      </c>
      <c r="K109" s="138">
        <v>0</v>
      </c>
      <c r="L109" s="138">
        <v>0</v>
      </c>
      <c r="M109" s="138">
        <v>24</v>
      </c>
      <c r="N109" s="138">
        <v>24</v>
      </c>
    </row>
    <row r="110" spans="1:14" ht="15" customHeight="1">
      <c r="A110" s="73" t="s">
        <v>273</v>
      </c>
      <c r="B110" s="73">
        <v>2015</v>
      </c>
      <c r="C110" s="138">
        <v>0</v>
      </c>
      <c r="D110" s="138">
        <v>0</v>
      </c>
      <c r="E110" s="138">
        <v>0</v>
      </c>
      <c r="F110" s="138">
        <v>0</v>
      </c>
      <c r="G110" s="138">
        <v>2</v>
      </c>
      <c r="H110" s="138">
        <v>2</v>
      </c>
      <c r="I110" s="138">
        <v>0</v>
      </c>
      <c r="J110" s="138">
        <v>1</v>
      </c>
      <c r="K110" s="138">
        <v>1</v>
      </c>
      <c r="L110" s="138">
        <v>0</v>
      </c>
      <c r="M110" s="138">
        <v>23</v>
      </c>
      <c r="N110" s="138">
        <v>23</v>
      </c>
    </row>
    <row r="111" spans="1:14" ht="15" customHeight="1">
      <c r="A111" s="73" t="s">
        <v>273</v>
      </c>
      <c r="B111" s="73">
        <v>2016</v>
      </c>
      <c r="C111" s="138">
        <v>0</v>
      </c>
      <c r="D111" s="138">
        <v>0</v>
      </c>
      <c r="E111" s="138">
        <v>0</v>
      </c>
      <c r="F111" s="138">
        <v>0</v>
      </c>
      <c r="G111" s="138">
        <v>2</v>
      </c>
      <c r="H111" s="138">
        <v>2</v>
      </c>
      <c r="I111" s="138">
        <v>0</v>
      </c>
      <c r="J111" s="138">
        <v>0</v>
      </c>
      <c r="K111" s="138">
        <v>0</v>
      </c>
      <c r="L111" s="138">
        <v>0</v>
      </c>
      <c r="M111" s="138">
        <v>28</v>
      </c>
      <c r="N111" s="138">
        <v>28</v>
      </c>
    </row>
    <row r="112" spans="1:14" ht="15" customHeight="1">
      <c r="A112" s="73" t="s">
        <v>273</v>
      </c>
      <c r="B112" s="73">
        <v>2017</v>
      </c>
      <c r="C112" s="138">
        <v>0</v>
      </c>
      <c r="D112" s="138">
        <v>0</v>
      </c>
      <c r="E112" s="138">
        <v>0</v>
      </c>
      <c r="F112" s="138">
        <v>0</v>
      </c>
      <c r="G112" s="138">
        <v>6</v>
      </c>
      <c r="H112" s="138">
        <v>6</v>
      </c>
      <c r="I112" s="138">
        <v>0</v>
      </c>
      <c r="J112" s="138">
        <v>0</v>
      </c>
      <c r="K112" s="138">
        <v>0</v>
      </c>
      <c r="L112" s="138">
        <v>0</v>
      </c>
      <c r="M112" s="138">
        <v>25</v>
      </c>
      <c r="N112" s="138">
        <v>25</v>
      </c>
    </row>
    <row r="113" spans="1:14" ht="15" customHeight="1">
      <c r="A113" s="73" t="s">
        <v>273</v>
      </c>
      <c r="B113" s="73">
        <v>2018</v>
      </c>
      <c r="C113" s="138">
        <v>0</v>
      </c>
      <c r="D113" s="138">
        <v>0</v>
      </c>
      <c r="E113" s="138">
        <v>0</v>
      </c>
      <c r="F113" s="138">
        <v>0</v>
      </c>
      <c r="G113" s="138">
        <v>2</v>
      </c>
      <c r="H113" s="138">
        <v>2</v>
      </c>
      <c r="I113" s="138">
        <v>0</v>
      </c>
      <c r="J113" s="138">
        <v>0</v>
      </c>
      <c r="K113" s="138">
        <v>0</v>
      </c>
      <c r="L113" s="138">
        <v>0</v>
      </c>
      <c r="M113" s="138">
        <v>19</v>
      </c>
      <c r="N113" s="138">
        <v>19</v>
      </c>
    </row>
    <row r="114" spans="1:14" ht="15" customHeight="1">
      <c r="A114" s="73" t="s">
        <v>273</v>
      </c>
      <c r="B114" s="73">
        <v>2019</v>
      </c>
      <c r="C114" s="138">
        <v>0</v>
      </c>
      <c r="D114" s="138">
        <v>0</v>
      </c>
      <c r="E114" s="138">
        <v>0</v>
      </c>
      <c r="F114" s="138">
        <v>0</v>
      </c>
      <c r="G114" s="138">
        <v>9</v>
      </c>
      <c r="H114" s="138">
        <v>9</v>
      </c>
      <c r="I114" s="138">
        <v>0</v>
      </c>
      <c r="J114" s="138">
        <v>1</v>
      </c>
      <c r="K114" s="138">
        <v>1</v>
      </c>
      <c r="L114" s="138">
        <v>0</v>
      </c>
      <c r="M114" s="138">
        <v>33</v>
      </c>
      <c r="N114" s="138">
        <v>33</v>
      </c>
    </row>
    <row r="115" spans="1:14" ht="15" customHeight="1">
      <c r="A115" s="73" t="s">
        <v>273</v>
      </c>
      <c r="B115" s="73">
        <v>2020</v>
      </c>
      <c r="C115" s="138">
        <v>0</v>
      </c>
      <c r="D115" s="138">
        <v>0</v>
      </c>
      <c r="E115" s="138">
        <v>0</v>
      </c>
      <c r="F115" s="138">
        <v>0</v>
      </c>
      <c r="G115" s="138">
        <v>2</v>
      </c>
      <c r="H115" s="138">
        <v>2</v>
      </c>
      <c r="I115" s="138">
        <v>0</v>
      </c>
      <c r="J115" s="138">
        <v>1</v>
      </c>
      <c r="K115" s="138">
        <v>1</v>
      </c>
      <c r="L115" s="138">
        <v>0</v>
      </c>
      <c r="M115" s="138">
        <v>12</v>
      </c>
      <c r="N115" s="138">
        <v>12</v>
      </c>
    </row>
    <row r="116" spans="1:14" ht="15" customHeight="1">
      <c r="A116" s="73" t="s">
        <v>273</v>
      </c>
      <c r="B116" s="73">
        <v>2021</v>
      </c>
      <c r="C116" s="138">
        <v>0</v>
      </c>
      <c r="D116" s="138">
        <v>0</v>
      </c>
      <c r="E116" s="138">
        <v>0</v>
      </c>
      <c r="F116" s="138">
        <v>0</v>
      </c>
      <c r="G116" s="138">
        <v>2</v>
      </c>
      <c r="H116" s="138">
        <v>2</v>
      </c>
      <c r="I116" s="138">
        <v>0</v>
      </c>
      <c r="J116" s="138">
        <v>1</v>
      </c>
      <c r="K116" s="138">
        <v>1</v>
      </c>
      <c r="L116" s="138">
        <v>0</v>
      </c>
      <c r="M116" s="138">
        <v>14</v>
      </c>
      <c r="N116" s="138">
        <v>14</v>
      </c>
    </row>
    <row r="117" spans="1:14" ht="15" customHeight="1">
      <c r="A117" s="73" t="s">
        <v>273</v>
      </c>
      <c r="B117" s="73">
        <v>2022</v>
      </c>
      <c r="C117" s="138">
        <v>0</v>
      </c>
      <c r="D117" s="138">
        <v>0</v>
      </c>
      <c r="E117" s="138">
        <v>0</v>
      </c>
      <c r="F117" s="138">
        <v>0</v>
      </c>
      <c r="G117" s="138">
        <v>1</v>
      </c>
      <c r="H117" s="138">
        <v>1</v>
      </c>
      <c r="I117" s="138">
        <v>0</v>
      </c>
      <c r="J117" s="138">
        <v>1</v>
      </c>
      <c r="K117" s="138">
        <v>1</v>
      </c>
      <c r="L117" s="138">
        <v>0</v>
      </c>
      <c r="M117" s="138">
        <v>23</v>
      </c>
      <c r="N117" s="138">
        <v>23</v>
      </c>
    </row>
    <row r="118" spans="1:14" ht="15" customHeight="1">
      <c r="A118" s="73" t="s">
        <v>273</v>
      </c>
      <c r="B118" s="73">
        <v>2023</v>
      </c>
      <c r="C118" s="138">
        <v>0</v>
      </c>
      <c r="D118" s="138">
        <v>0</v>
      </c>
      <c r="E118" s="138">
        <v>0</v>
      </c>
      <c r="F118" s="138">
        <v>0</v>
      </c>
      <c r="G118" s="138">
        <v>0</v>
      </c>
      <c r="H118" s="138">
        <v>0</v>
      </c>
      <c r="I118" s="138">
        <v>0</v>
      </c>
      <c r="J118" s="138">
        <v>4</v>
      </c>
      <c r="K118" s="138">
        <v>4</v>
      </c>
      <c r="L118" s="138">
        <v>0</v>
      </c>
      <c r="M118" s="138">
        <v>11</v>
      </c>
      <c r="N118" s="138">
        <v>11</v>
      </c>
    </row>
    <row r="119" spans="1:14" ht="15" customHeight="1">
      <c r="A119" s="73" t="s">
        <v>273</v>
      </c>
      <c r="B119" s="73">
        <v>2024</v>
      </c>
      <c r="C119" s="138">
        <v>0</v>
      </c>
      <c r="D119" s="138">
        <v>0</v>
      </c>
      <c r="E119" s="138">
        <v>0</v>
      </c>
      <c r="F119" s="138">
        <v>0</v>
      </c>
      <c r="G119" s="138">
        <v>6</v>
      </c>
      <c r="H119" s="138">
        <v>6</v>
      </c>
      <c r="I119" s="138">
        <v>0</v>
      </c>
      <c r="J119" s="138">
        <v>1</v>
      </c>
      <c r="K119" s="138">
        <v>1</v>
      </c>
      <c r="L119" s="138">
        <v>0</v>
      </c>
      <c r="M119" s="138">
        <v>25</v>
      </c>
      <c r="N119" s="138">
        <v>25</v>
      </c>
    </row>
    <row r="120" spans="1:14" ht="15" customHeight="1">
      <c r="A120" s="73" t="s">
        <v>273</v>
      </c>
      <c r="B120" s="73">
        <v>2025</v>
      </c>
      <c r="C120" s="138">
        <v>0</v>
      </c>
      <c r="D120" s="138">
        <v>0</v>
      </c>
      <c r="E120" s="138">
        <v>0</v>
      </c>
      <c r="F120" s="138">
        <v>0</v>
      </c>
      <c r="G120" s="138">
        <v>4</v>
      </c>
      <c r="H120" s="138">
        <v>4</v>
      </c>
      <c r="I120" s="138">
        <v>0</v>
      </c>
      <c r="J120" s="138">
        <v>0</v>
      </c>
      <c r="K120" s="138">
        <v>0</v>
      </c>
      <c r="L120" s="138">
        <v>0</v>
      </c>
      <c r="M120" s="138">
        <v>21</v>
      </c>
      <c r="N120" s="138">
        <v>21</v>
      </c>
    </row>
    <row r="121" spans="1:14" ht="15" customHeight="1">
      <c r="A121" s="141" t="s">
        <v>273</v>
      </c>
      <c r="B121" s="141" t="s">
        <v>845</v>
      </c>
      <c r="C121" s="156">
        <v>0</v>
      </c>
      <c r="D121" s="156">
        <v>0</v>
      </c>
      <c r="E121" s="156">
        <v>0</v>
      </c>
      <c r="F121" s="156">
        <v>0</v>
      </c>
      <c r="G121" s="156">
        <v>3</v>
      </c>
      <c r="H121" s="156">
        <v>3</v>
      </c>
      <c r="I121" s="156">
        <v>0</v>
      </c>
      <c r="J121" s="156">
        <v>1</v>
      </c>
      <c r="K121" s="156">
        <v>1</v>
      </c>
      <c r="L121" s="156">
        <v>0</v>
      </c>
      <c r="M121" s="156">
        <v>19</v>
      </c>
      <c r="N121" s="156">
        <v>19</v>
      </c>
    </row>
    <row r="122" spans="1:14" ht="25.2" customHeight="1">
      <c r="A122" s="73" t="s">
        <v>297</v>
      </c>
      <c r="B122" s="73" t="s">
        <v>1315</v>
      </c>
      <c r="C122" s="138">
        <v>0</v>
      </c>
      <c r="D122" s="138">
        <v>0</v>
      </c>
      <c r="E122" s="138">
        <v>0</v>
      </c>
      <c r="F122" s="138">
        <v>0</v>
      </c>
      <c r="G122" s="138">
        <v>6</v>
      </c>
      <c r="H122" s="138">
        <v>7</v>
      </c>
      <c r="I122" s="138">
        <v>2</v>
      </c>
      <c r="J122" s="138">
        <v>1</v>
      </c>
      <c r="K122" s="138">
        <v>3</v>
      </c>
      <c r="L122" s="138">
        <v>9</v>
      </c>
      <c r="M122" s="138">
        <v>49</v>
      </c>
      <c r="N122" s="138">
        <v>57</v>
      </c>
    </row>
    <row r="123" spans="1:14" ht="15" customHeight="1">
      <c r="A123" s="73" t="s">
        <v>297</v>
      </c>
      <c r="B123" s="73">
        <v>2015</v>
      </c>
      <c r="C123" s="138">
        <v>0</v>
      </c>
      <c r="D123" s="138">
        <v>0</v>
      </c>
      <c r="E123" s="138">
        <v>0</v>
      </c>
      <c r="F123" s="138">
        <v>1</v>
      </c>
      <c r="G123" s="138">
        <v>2</v>
      </c>
      <c r="H123" s="138">
        <v>2</v>
      </c>
      <c r="I123" s="138">
        <v>1</v>
      </c>
      <c r="J123" s="138">
        <v>2</v>
      </c>
      <c r="K123" s="138">
        <v>3</v>
      </c>
      <c r="L123" s="138">
        <v>8</v>
      </c>
      <c r="M123" s="138">
        <v>45</v>
      </c>
      <c r="N123" s="138">
        <v>53</v>
      </c>
    </row>
    <row r="124" spans="1:14" ht="15" customHeight="1">
      <c r="A124" s="73" t="s">
        <v>297</v>
      </c>
      <c r="B124" s="73">
        <v>2016</v>
      </c>
      <c r="C124" s="138">
        <v>0</v>
      </c>
      <c r="D124" s="138">
        <v>0</v>
      </c>
      <c r="E124" s="138">
        <v>0</v>
      </c>
      <c r="F124" s="138">
        <v>0</v>
      </c>
      <c r="G124" s="138">
        <v>3</v>
      </c>
      <c r="H124" s="138">
        <v>4</v>
      </c>
      <c r="I124" s="138">
        <v>2</v>
      </c>
      <c r="J124" s="138">
        <v>1</v>
      </c>
      <c r="K124" s="138">
        <v>3</v>
      </c>
      <c r="L124" s="138">
        <v>7</v>
      </c>
      <c r="M124" s="138">
        <v>44</v>
      </c>
      <c r="N124" s="138">
        <v>51</v>
      </c>
    </row>
    <row r="125" spans="1:14" ht="15" customHeight="1">
      <c r="A125" s="73" t="s">
        <v>297</v>
      </c>
      <c r="B125" s="73">
        <v>2017</v>
      </c>
      <c r="C125" s="138">
        <v>0</v>
      </c>
      <c r="D125" s="138">
        <v>0</v>
      </c>
      <c r="E125" s="138">
        <v>0</v>
      </c>
      <c r="F125" s="138">
        <v>0</v>
      </c>
      <c r="G125" s="138">
        <v>6</v>
      </c>
      <c r="H125" s="138">
        <v>6</v>
      </c>
      <c r="I125" s="138">
        <v>2</v>
      </c>
      <c r="J125" s="138">
        <v>1</v>
      </c>
      <c r="K125" s="138">
        <v>3</v>
      </c>
      <c r="L125" s="138">
        <v>9</v>
      </c>
      <c r="M125" s="138">
        <v>50</v>
      </c>
      <c r="N125" s="138">
        <v>59</v>
      </c>
    </row>
    <row r="126" spans="1:14" ht="15" customHeight="1">
      <c r="A126" s="73" t="s">
        <v>297</v>
      </c>
      <c r="B126" s="73">
        <v>2018</v>
      </c>
      <c r="C126" s="138">
        <v>0</v>
      </c>
      <c r="D126" s="138">
        <v>0</v>
      </c>
      <c r="E126" s="138">
        <v>0</v>
      </c>
      <c r="F126" s="138">
        <v>0</v>
      </c>
      <c r="G126" s="138">
        <v>12</v>
      </c>
      <c r="H126" s="138">
        <v>13</v>
      </c>
      <c r="I126" s="138">
        <v>1</v>
      </c>
      <c r="J126" s="138">
        <v>1</v>
      </c>
      <c r="K126" s="138">
        <v>2</v>
      </c>
      <c r="L126" s="138">
        <v>10</v>
      </c>
      <c r="M126" s="138">
        <v>52</v>
      </c>
      <c r="N126" s="138">
        <v>62</v>
      </c>
    </row>
    <row r="127" spans="1:14" ht="15" customHeight="1">
      <c r="A127" s="73" t="s">
        <v>297</v>
      </c>
      <c r="B127" s="73">
        <v>2019</v>
      </c>
      <c r="C127" s="138">
        <v>0</v>
      </c>
      <c r="D127" s="138">
        <v>0</v>
      </c>
      <c r="E127" s="138">
        <v>0</v>
      </c>
      <c r="F127" s="138">
        <v>0</v>
      </c>
      <c r="G127" s="138">
        <v>3</v>
      </c>
      <c r="H127" s="138">
        <v>3</v>
      </c>
      <c r="I127" s="138">
        <v>0</v>
      </c>
      <c r="J127" s="138">
        <v>1</v>
      </c>
      <c r="K127" s="138">
        <v>1</v>
      </c>
      <c r="L127" s="138">
        <v>5</v>
      </c>
      <c r="M127" s="138">
        <v>47</v>
      </c>
      <c r="N127" s="138">
        <v>53</v>
      </c>
    </row>
    <row r="128" spans="1:14" ht="15" customHeight="1">
      <c r="A128" s="73" t="s">
        <v>297</v>
      </c>
      <c r="B128" s="73">
        <v>2020</v>
      </c>
      <c r="C128" s="138">
        <v>0</v>
      </c>
      <c r="D128" s="138">
        <v>0</v>
      </c>
      <c r="E128" s="138">
        <v>0</v>
      </c>
      <c r="F128" s="138">
        <v>0</v>
      </c>
      <c r="G128" s="138">
        <v>3</v>
      </c>
      <c r="H128" s="138">
        <v>3</v>
      </c>
      <c r="I128" s="138">
        <v>0</v>
      </c>
      <c r="J128" s="138">
        <v>2</v>
      </c>
      <c r="K128" s="138">
        <v>2</v>
      </c>
      <c r="L128" s="138">
        <v>9</v>
      </c>
      <c r="M128" s="138">
        <v>23</v>
      </c>
      <c r="N128" s="138">
        <v>32</v>
      </c>
    </row>
    <row r="129" spans="1:14" ht="15" customHeight="1">
      <c r="A129" s="73" t="s">
        <v>297</v>
      </c>
      <c r="B129" s="73">
        <v>2021</v>
      </c>
      <c r="C129" s="138">
        <v>0</v>
      </c>
      <c r="D129" s="138">
        <v>0</v>
      </c>
      <c r="E129" s="138">
        <v>0</v>
      </c>
      <c r="F129" s="138">
        <v>0</v>
      </c>
      <c r="G129" s="138">
        <v>3</v>
      </c>
      <c r="H129" s="138">
        <v>3</v>
      </c>
      <c r="I129" s="138">
        <v>0</v>
      </c>
      <c r="J129" s="138">
        <v>0</v>
      </c>
      <c r="K129" s="138">
        <v>0</v>
      </c>
      <c r="L129" s="138">
        <v>5</v>
      </c>
      <c r="M129" s="138">
        <v>27</v>
      </c>
      <c r="N129" s="138">
        <v>32</v>
      </c>
    </row>
    <row r="130" spans="1:14" ht="15" customHeight="1">
      <c r="A130" s="73" t="s">
        <v>297</v>
      </c>
      <c r="B130" s="73">
        <v>2022</v>
      </c>
      <c r="C130" s="138">
        <v>0</v>
      </c>
      <c r="D130" s="138">
        <v>0</v>
      </c>
      <c r="E130" s="138">
        <v>0</v>
      </c>
      <c r="F130" s="138">
        <v>0</v>
      </c>
      <c r="G130" s="138">
        <v>2</v>
      </c>
      <c r="H130" s="138">
        <v>2</v>
      </c>
      <c r="I130" s="138">
        <v>3</v>
      </c>
      <c r="J130" s="138">
        <v>0</v>
      </c>
      <c r="K130" s="138">
        <v>3</v>
      </c>
      <c r="L130" s="138">
        <v>7</v>
      </c>
      <c r="M130" s="138">
        <v>36</v>
      </c>
      <c r="N130" s="138">
        <v>43</v>
      </c>
    </row>
    <row r="131" spans="1:14" ht="15" customHeight="1">
      <c r="A131" s="73" t="s">
        <v>297</v>
      </c>
      <c r="B131" s="73">
        <v>2023</v>
      </c>
      <c r="C131" s="138">
        <v>0</v>
      </c>
      <c r="D131" s="138">
        <v>0</v>
      </c>
      <c r="E131" s="138">
        <v>0</v>
      </c>
      <c r="F131" s="138">
        <v>1</v>
      </c>
      <c r="G131" s="138">
        <v>0</v>
      </c>
      <c r="H131" s="138">
        <v>1</v>
      </c>
      <c r="I131" s="138">
        <v>2</v>
      </c>
      <c r="J131" s="138">
        <v>1</v>
      </c>
      <c r="K131" s="138">
        <v>3</v>
      </c>
      <c r="L131" s="138">
        <v>5</v>
      </c>
      <c r="M131" s="138">
        <v>27</v>
      </c>
      <c r="N131" s="138">
        <v>32</v>
      </c>
    </row>
    <row r="132" spans="1:14" ht="15" customHeight="1">
      <c r="A132" s="73" t="s">
        <v>297</v>
      </c>
      <c r="B132" s="73">
        <v>2024</v>
      </c>
      <c r="C132" s="138">
        <v>0</v>
      </c>
      <c r="D132" s="138">
        <v>0</v>
      </c>
      <c r="E132" s="138">
        <v>0</v>
      </c>
      <c r="F132" s="138">
        <v>0</v>
      </c>
      <c r="G132" s="138">
        <v>3</v>
      </c>
      <c r="H132" s="138">
        <v>3</v>
      </c>
      <c r="I132" s="138">
        <v>0</v>
      </c>
      <c r="J132" s="138">
        <v>2</v>
      </c>
      <c r="K132" s="138">
        <v>2</v>
      </c>
      <c r="L132" s="138">
        <v>2</v>
      </c>
      <c r="M132" s="138">
        <v>20</v>
      </c>
      <c r="N132" s="138">
        <v>22</v>
      </c>
    </row>
    <row r="133" spans="1:14" ht="15" customHeight="1">
      <c r="A133" s="73" t="s">
        <v>297</v>
      </c>
      <c r="B133" s="73">
        <v>2025</v>
      </c>
      <c r="C133" s="138">
        <v>0</v>
      </c>
      <c r="D133" s="138">
        <v>0</v>
      </c>
      <c r="E133" s="138">
        <v>0</v>
      </c>
      <c r="F133" s="138">
        <v>0</v>
      </c>
      <c r="G133" s="138">
        <v>0</v>
      </c>
      <c r="H133" s="138">
        <v>0</v>
      </c>
      <c r="I133" s="138">
        <v>0</v>
      </c>
      <c r="J133" s="138">
        <v>0</v>
      </c>
      <c r="K133" s="138">
        <v>0</v>
      </c>
      <c r="L133" s="138">
        <v>4</v>
      </c>
      <c r="M133" s="138">
        <v>21</v>
      </c>
      <c r="N133" s="138">
        <v>25</v>
      </c>
    </row>
    <row r="134" spans="1:14" ht="15" customHeight="1">
      <c r="A134" s="141" t="s">
        <v>297</v>
      </c>
      <c r="B134" s="141" t="s">
        <v>845</v>
      </c>
      <c r="C134" s="156">
        <v>0</v>
      </c>
      <c r="D134" s="156">
        <v>0</v>
      </c>
      <c r="E134" s="156">
        <v>0</v>
      </c>
      <c r="F134" s="156">
        <v>0</v>
      </c>
      <c r="G134" s="156">
        <v>2</v>
      </c>
      <c r="H134" s="156">
        <v>2</v>
      </c>
      <c r="I134" s="156">
        <v>1</v>
      </c>
      <c r="J134" s="156">
        <v>1</v>
      </c>
      <c r="K134" s="156">
        <v>2</v>
      </c>
      <c r="L134" s="156">
        <v>5</v>
      </c>
      <c r="M134" s="156">
        <v>26</v>
      </c>
      <c r="N134" s="156">
        <v>31</v>
      </c>
    </row>
    <row r="135" spans="1:14" ht="25.2" customHeight="1">
      <c r="A135" s="73" t="s">
        <v>276</v>
      </c>
      <c r="B135" s="73" t="s">
        <v>1315</v>
      </c>
      <c r="C135" s="138">
        <v>0</v>
      </c>
      <c r="D135" s="138">
        <v>0</v>
      </c>
      <c r="E135" s="138">
        <v>0</v>
      </c>
      <c r="F135" s="138">
        <v>0</v>
      </c>
      <c r="G135" s="138">
        <v>4</v>
      </c>
      <c r="H135" s="138">
        <v>4</v>
      </c>
      <c r="I135" s="138">
        <v>0</v>
      </c>
      <c r="J135" s="138">
        <v>0</v>
      </c>
      <c r="K135" s="138">
        <v>0</v>
      </c>
      <c r="L135" s="138">
        <v>3</v>
      </c>
      <c r="M135" s="138">
        <v>25</v>
      </c>
      <c r="N135" s="138">
        <v>27</v>
      </c>
    </row>
    <row r="136" spans="1:14" ht="15" customHeight="1">
      <c r="A136" s="73" t="s">
        <v>276</v>
      </c>
      <c r="B136" s="73">
        <v>2015</v>
      </c>
      <c r="C136" s="138">
        <v>0</v>
      </c>
      <c r="D136" s="138">
        <v>0</v>
      </c>
      <c r="E136" s="138">
        <v>0</v>
      </c>
      <c r="F136" s="138">
        <v>0</v>
      </c>
      <c r="G136" s="138">
        <v>4</v>
      </c>
      <c r="H136" s="138">
        <v>4</v>
      </c>
      <c r="I136" s="138">
        <v>0</v>
      </c>
      <c r="J136" s="138">
        <v>0</v>
      </c>
      <c r="K136" s="138">
        <v>0</v>
      </c>
      <c r="L136" s="138">
        <v>2</v>
      </c>
      <c r="M136" s="138">
        <v>25</v>
      </c>
      <c r="N136" s="138">
        <v>27</v>
      </c>
    </row>
    <row r="137" spans="1:14" ht="15" customHeight="1">
      <c r="A137" s="73" t="s">
        <v>276</v>
      </c>
      <c r="B137" s="73">
        <v>2016</v>
      </c>
      <c r="C137" s="138">
        <v>0</v>
      </c>
      <c r="D137" s="138">
        <v>0</v>
      </c>
      <c r="E137" s="138">
        <v>0</v>
      </c>
      <c r="F137" s="138">
        <v>0</v>
      </c>
      <c r="G137" s="138">
        <v>2</v>
      </c>
      <c r="H137" s="138">
        <v>2</v>
      </c>
      <c r="I137" s="138">
        <v>0</v>
      </c>
      <c r="J137" s="138">
        <v>0</v>
      </c>
      <c r="K137" s="138">
        <v>0</v>
      </c>
      <c r="L137" s="138">
        <v>1</v>
      </c>
      <c r="M137" s="138">
        <v>28</v>
      </c>
      <c r="N137" s="138">
        <v>29</v>
      </c>
    </row>
    <row r="138" spans="1:14" ht="15" customHeight="1">
      <c r="A138" s="73" t="s">
        <v>276</v>
      </c>
      <c r="B138" s="73">
        <v>2017</v>
      </c>
      <c r="C138" s="138">
        <v>0</v>
      </c>
      <c r="D138" s="138">
        <v>0</v>
      </c>
      <c r="E138" s="138">
        <v>0</v>
      </c>
      <c r="F138" s="138">
        <v>0</v>
      </c>
      <c r="G138" s="138">
        <v>4</v>
      </c>
      <c r="H138" s="138">
        <v>4</v>
      </c>
      <c r="I138" s="138">
        <v>0</v>
      </c>
      <c r="J138" s="138">
        <v>0</v>
      </c>
      <c r="K138" s="138">
        <v>0</v>
      </c>
      <c r="L138" s="138">
        <v>4</v>
      </c>
      <c r="M138" s="138">
        <v>26</v>
      </c>
      <c r="N138" s="138">
        <v>30</v>
      </c>
    </row>
    <row r="139" spans="1:14" ht="15" customHeight="1">
      <c r="A139" s="73" t="s">
        <v>276</v>
      </c>
      <c r="B139" s="73">
        <v>2018</v>
      </c>
      <c r="C139" s="138">
        <v>0</v>
      </c>
      <c r="D139" s="138">
        <v>0</v>
      </c>
      <c r="E139" s="138">
        <v>0</v>
      </c>
      <c r="F139" s="138">
        <v>0</v>
      </c>
      <c r="G139" s="138">
        <v>2</v>
      </c>
      <c r="H139" s="138">
        <v>2</v>
      </c>
      <c r="I139" s="138">
        <v>0</v>
      </c>
      <c r="J139" s="138">
        <v>0</v>
      </c>
      <c r="K139" s="138">
        <v>0</v>
      </c>
      <c r="L139" s="138">
        <v>3</v>
      </c>
      <c r="M139" s="138">
        <v>21</v>
      </c>
      <c r="N139" s="138">
        <v>24</v>
      </c>
    </row>
    <row r="140" spans="1:14" ht="15" customHeight="1">
      <c r="A140" s="73" t="s">
        <v>276</v>
      </c>
      <c r="B140" s="73">
        <v>2019</v>
      </c>
      <c r="C140" s="138">
        <v>0</v>
      </c>
      <c r="D140" s="138">
        <v>0</v>
      </c>
      <c r="E140" s="138">
        <v>0</v>
      </c>
      <c r="F140" s="138">
        <v>0</v>
      </c>
      <c r="G140" s="138">
        <v>2</v>
      </c>
      <c r="H140" s="138">
        <v>2</v>
      </c>
      <c r="I140" s="138">
        <v>0</v>
      </c>
      <c r="J140" s="138">
        <v>1</v>
      </c>
      <c r="K140" s="138">
        <v>1</v>
      </c>
      <c r="L140" s="138">
        <v>1</v>
      </c>
      <c r="M140" s="138">
        <v>22</v>
      </c>
      <c r="N140" s="138">
        <v>24</v>
      </c>
    </row>
    <row r="141" spans="1:14" ht="15" customHeight="1">
      <c r="A141" s="73" t="s">
        <v>276</v>
      </c>
      <c r="B141" s="73">
        <v>2020</v>
      </c>
      <c r="C141" s="138">
        <v>0</v>
      </c>
      <c r="D141" s="138">
        <v>0</v>
      </c>
      <c r="E141" s="138">
        <v>0</v>
      </c>
      <c r="F141" s="138">
        <v>0</v>
      </c>
      <c r="G141" s="138">
        <v>2</v>
      </c>
      <c r="H141" s="138">
        <v>2</v>
      </c>
      <c r="I141" s="138">
        <v>0</v>
      </c>
      <c r="J141" s="138">
        <v>1</v>
      </c>
      <c r="K141" s="138">
        <v>1</v>
      </c>
      <c r="L141" s="138">
        <v>0</v>
      </c>
      <c r="M141" s="138">
        <v>16</v>
      </c>
      <c r="N141" s="138">
        <v>16</v>
      </c>
    </row>
    <row r="142" spans="1:14" ht="15" customHeight="1">
      <c r="A142" s="73" t="s">
        <v>276</v>
      </c>
      <c r="B142" s="73">
        <v>2021</v>
      </c>
      <c r="C142" s="138">
        <v>0</v>
      </c>
      <c r="D142" s="138">
        <v>0</v>
      </c>
      <c r="E142" s="138">
        <v>0</v>
      </c>
      <c r="F142" s="138">
        <v>0</v>
      </c>
      <c r="G142" s="138">
        <v>2</v>
      </c>
      <c r="H142" s="138">
        <v>2</v>
      </c>
      <c r="I142" s="138">
        <v>0</v>
      </c>
      <c r="J142" s="138">
        <v>0</v>
      </c>
      <c r="K142" s="138">
        <v>0</v>
      </c>
      <c r="L142" s="138">
        <v>1</v>
      </c>
      <c r="M142" s="138">
        <v>20</v>
      </c>
      <c r="N142" s="138">
        <v>21</v>
      </c>
    </row>
    <row r="143" spans="1:14" ht="15" customHeight="1">
      <c r="A143" s="73" t="s">
        <v>276</v>
      </c>
      <c r="B143" s="73">
        <v>2022</v>
      </c>
      <c r="C143" s="138">
        <v>0</v>
      </c>
      <c r="D143" s="138">
        <v>0</v>
      </c>
      <c r="E143" s="138">
        <v>0</v>
      </c>
      <c r="F143" s="138">
        <v>0</v>
      </c>
      <c r="G143" s="138">
        <v>2</v>
      </c>
      <c r="H143" s="138">
        <v>2</v>
      </c>
      <c r="I143" s="138">
        <v>0</v>
      </c>
      <c r="J143" s="138">
        <v>0</v>
      </c>
      <c r="K143" s="138">
        <v>0</v>
      </c>
      <c r="L143" s="138">
        <v>1</v>
      </c>
      <c r="M143" s="138">
        <v>23</v>
      </c>
      <c r="N143" s="138">
        <v>24</v>
      </c>
    </row>
    <row r="144" spans="1:14" ht="15" customHeight="1">
      <c r="A144" s="73" t="s">
        <v>276</v>
      </c>
      <c r="B144" s="73">
        <v>2023</v>
      </c>
      <c r="C144" s="138">
        <v>0</v>
      </c>
      <c r="D144" s="138">
        <v>0</v>
      </c>
      <c r="E144" s="138">
        <v>0</v>
      </c>
      <c r="F144" s="138">
        <v>0</v>
      </c>
      <c r="G144" s="138">
        <v>3</v>
      </c>
      <c r="H144" s="138">
        <v>3</v>
      </c>
      <c r="I144" s="138">
        <v>0</v>
      </c>
      <c r="J144" s="138">
        <v>1</v>
      </c>
      <c r="K144" s="138">
        <v>1</v>
      </c>
      <c r="L144" s="138">
        <v>2</v>
      </c>
      <c r="M144" s="138">
        <v>16</v>
      </c>
      <c r="N144" s="138">
        <v>18</v>
      </c>
    </row>
    <row r="145" spans="1:14" ht="15" customHeight="1">
      <c r="A145" s="73" t="s">
        <v>276</v>
      </c>
      <c r="B145" s="73">
        <v>2024</v>
      </c>
      <c r="C145" s="138">
        <v>0</v>
      </c>
      <c r="D145" s="138">
        <v>0</v>
      </c>
      <c r="E145" s="138">
        <v>0</v>
      </c>
      <c r="F145" s="138">
        <v>0</v>
      </c>
      <c r="G145" s="138">
        <v>1</v>
      </c>
      <c r="H145" s="138">
        <v>1</v>
      </c>
      <c r="I145" s="138">
        <v>0</v>
      </c>
      <c r="J145" s="138">
        <v>1</v>
      </c>
      <c r="K145" s="138">
        <v>1</v>
      </c>
      <c r="L145" s="138">
        <v>1</v>
      </c>
      <c r="M145" s="138">
        <v>17</v>
      </c>
      <c r="N145" s="138">
        <v>18</v>
      </c>
    </row>
    <row r="146" spans="1:14" ht="15" customHeight="1">
      <c r="A146" s="73" t="s">
        <v>276</v>
      </c>
      <c r="B146" s="73">
        <v>2025</v>
      </c>
      <c r="C146" s="138">
        <v>0</v>
      </c>
      <c r="D146" s="138">
        <v>0</v>
      </c>
      <c r="E146" s="138">
        <v>0</v>
      </c>
      <c r="F146" s="138">
        <v>0</v>
      </c>
      <c r="G146" s="138">
        <v>3</v>
      </c>
      <c r="H146" s="138">
        <v>3</v>
      </c>
      <c r="I146" s="138">
        <v>0</v>
      </c>
      <c r="J146" s="138">
        <v>2</v>
      </c>
      <c r="K146" s="138">
        <v>2</v>
      </c>
      <c r="L146" s="138">
        <v>4</v>
      </c>
      <c r="M146" s="138">
        <v>24</v>
      </c>
      <c r="N146" s="138">
        <v>28</v>
      </c>
    </row>
    <row r="147" spans="1:14" ht="15" customHeight="1">
      <c r="A147" s="141" t="s">
        <v>276</v>
      </c>
      <c r="B147" s="141" t="s">
        <v>845</v>
      </c>
      <c r="C147" s="156">
        <v>0</v>
      </c>
      <c r="D147" s="156">
        <v>0</v>
      </c>
      <c r="E147" s="156">
        <v>0</v>
      </c>
      <c r="F147" s="156">
        <v>0</v>
      </c>
      <c r="G147" s="156">
        <v>2</v>
      </c>
      <c r="H147" s="156">
        <v>2</v>
      </c>
      <c r="I147" s="156">
        <v>0</v>
      </c>
      <c r="J147" s="156">
        <v>1</v>
      </c>
      <c r="K147" s="156">
        <v>1</v>
      </c>
      <c r="L147" s="156">
        <v>2</v>
      </c>
      <c r="M147" s="156">
        <v>20</v>
      </c>
      <c r="N147" s="156">
        <v>22</v>
      </c>
    </row>
    <row r="148" spans="1:14" ht="25.2" customHeight="1">
      <c r="A148" s="73" t="s">
        <v>294</v>
      </c>
      <c r="B148" s="73" t="s">
        <v>1315</v>
      </c>
      <c r="C148" s="138">
        <v>0</v>
      </c>
      <c r="D148" s="138">
        <v>0</v>
      </c>
      <c r="E148" s="138">
        <v>0</v>
      </c>
      <c r="F148" s="138">
        <v>1</v>
      </c>
      <c r="G148" s="138">
        <v>22</v>
      </c>
      <c r="H148" s="138">
        <v>23</v>
      </c>
      <c r="I148" s="138">
        <v>0</v>
      </c>
      <c r="J148" s="138">
        <v>7</v>
      </c>
      <c r="K148" s="138">
        <v>7</v>
      </c>
      <c r="L148" s="138">
        <v>17</v>
      </c>
      <c r="M148" s="138">
        <v>271</v>
      </c>
      <c r="N148" s="138">
        <v>288</v>
      </c>
    </row>
    <row r="149" spans="1:14" ht="15" customHeight="1">
      <c r="A149" s="73" t="s">
        <v>294</v>
      </c>
      <c r="B149" s="73">
        <v>2015</v>
      </c>
      <c r="C149" s="138">
        <v>0</v>
      </c>
      <c r="D149" s="138">
        <v>0</v>
      </c>
      <c r="E149" s="138">
        <v>0</v>
      </c>
      <c r="F149" s="138">
        <v>1</v>
      </c>
      <c r="G149" s="138">
        <v>22</v>
      </c>
      <c r="H149" s="138">
        <v>23</v>
      </c>
      <c r="I149" s="138">
        <v>0</v>
      </c>
      <c r="J149" s="138">
        <v>3</v>
      </c>
      <c r="K149" s="138">
        <v>3</v>
      </c>
      <c r="L149" s="138">
        <v>21</v>
      </c>
      <c r="M149" s="138">
        <v>281</v>
      </c>
      <c r="N149" s="138">
        <v>302</v>
      </c>
    </row>
    <row r="150" spans="1:14" ht="15" customHeight="1">
      <c r="A150" s="73" t="s">
        <v>294</v>
      </c>
      <c r="B150" s="73">
        <v>2016</v>
      </c>
      <c r="C150" s="138">
        <v>0</v>
      </c>
      <c r="D150" s="138">
        <v>1</v>
      </c>
      <c r="E150" s="138">
        <v>1</v>
      </c>
      <c r="F150" s="138">
        <v>1</v>
      </c>
      <c r="G150" s="138">
        <v>20</v>
      </c>
      <c r="H150" s="138">
        <v>21</v>
      </c>
      <c r="I150" s="138">
        <v>0</v>
      </c>
      <c r="J150" s="138">
        <v>9</v>
      </c>
      <c r="K150" s="138">
        <v>9</v>
      </c>
      <c r="L150" s="138">
        <v>14</v>
      </c>
      <c r="M150" s="138">
        <v>311</v>
      </c>
      <c r="N150" s="138">
        <v>325</v>
      </c>
    </row>
    <row r="151" spans="1:14" ht="15" customHeight="1">
      <c r="A151" s="73" t="s">
        <v>294</v>
      </c>
      <c r="B151" s="73">
        <v>2017</v>
      </c>
      <c r="C151" s="138">
        <v>0</v>
      </c>
      <c r="D151" s="138">
        <v>0</v>
      </c>
      <c r="E151" s="138">
        <v>0</v>
      </c>
      <c r="F151" s="138">
        <v>0</v>
      </c>
      <c r="G151" s="138">
        <v>20</v>
      </c>
      <c r="H151" s="138">
        <v>20</v>
      </c>
      <c r="I151" s="138">
        <v>0</v>
      </c>
      <c r="J151" s="138">
        <v>6</v>
      </c>
      <c r="K151" s="138">
        <v>6</v>
      </c>
      <c r="L151" s="138">
        <v>11</v>
      </c>
      <c r="M151" s="138">
        <v>253</v>
      </c>
      <c r="N151" s="138">
        <v>264</v>
      </c>
    </row>
    <row r="152" spans="1:14" ht="15" customHeight="1">
      <c r="A152" s="73" t="s">
        <v>294</v>
      </c>
      <c r="B152" s="73">
        <v>2018</v>
      </c>
      <c r="C152" s="138">
        <v>0</v>
      </c>
      <c r="D152" s="138">
        <v>0</v>
      </c>
      <c r="E152" s="138">
        <v>0</v>
      </c>
      <c r="F152" s="138">
        <v>2</v>
      </c>
      <c r="G152" s="138">
        <v>17</v>
      </c>
      <c r="H152" s="138">
        <v>19</v>
      </c>
      <c r="I152" s="138">
        <v>0</v>
      </c>
      <c r="J152" s="138">
        <v>5</v>
      </c>
      <c r="K152" s="138">
        <v>5</v>
      </c>
      <c r="L152" s="138">
        <v>18</v>
      </c>
      <c r="M152" s="138">
        <v>214</v>
      </c>
      <c r="N152" s="138">
        <v>232</v>
      </c>
    </row>
    <row r="153" spans="1:14" ht="15" customHeight="1">
      <c r="A153" s="73" t="s">
        <v>294</v>
      </c>
      <c r="B153" s="73">
        <v>2019</v>
      </c>
      <c r="C153" s="138">
        <v>0</v>
      </c>
      <c r="D153" s="138">
        <v>0</v>
      </c>
      <c r="E153" s="138">
        <v>0</v>
      </c>
      <c r="F153" s="138">
        <v>2</v>
      </c>
      <c r="G153" s="138">
        <v>14</v>
      </c>
      <c r="H153" s="138">
        <v>16</v>
      </c>
      <c r="I153" s="138">
        <v>1</v>
      </c>
      <c r="J153" s="138">
        <v>5</v>
      </c>
      <c r="K153" s="138">
        <v>6</v>
      </c>
      <c r="L153" s="138">
        <v>30</v>
      </c>
      <c r="M153" s="138">
        <v>207</v>
      </c>
      <c r="N153" s="138">
        <v>237</v>
      </c>
    </row>
    <row r="154" spans="1:14" ht="15" customHeight="1">
      <c r="A154" s="73" t="s">
        <v>294</v>
      </c>
      <c r="B154" s="73">
        <v>2020</v>
      </c>
      <c r="C154" s="138">
        <v>0</v>
      </c>
      <c r="D154" s="138">
        <v>1</v>
      </c>
      <c r="E154" s="138">
        <v>1</v>
      </c>
      <c r="F154" s="138">
        <v>0</v>
      </c>
      <c r="G154" s="138">
        <v>11</v>
      </c>
      <c r="H154" s="138">
        <v>11</v>
      </c>
      <c r="I154" s="138">
        <v>0</v>
      </c>
      <c r="J154" s="138">
        <v>4</v>
      </c>
      <c r="K154" s="138">
        <v>4</v>
      </c>
      <c r="L154" s="138">
        <v>6</v>
      </c>
      <c r="M154" s="138">
        <v>128</v>
      </c>
      <c r="N154" s="138">
        <v>134</v>
      </c>
    </row>
    <row r="155" spans="1:14" ht="15" customHeight="1">
      <c r="A155" s="73" t="s">
        <v>294</v>
      </c>
      <c r="B155" s="73">
        <v>2021</v>
      </c>
      <c r="C155" s="138">
        <v>0</v>
      </c>
      <c r="D155" s="138">
        <v>0</v>
      </c>
      <c r="E155" s="138">
        <v>0</v>
      </c>
      <c r="F155" s="138">
        <v>0</v>
      </c>
      <c r="G155" s="138">
        <v>19</v>
      </c>
      <c r="H155" s="138">
        <v>19</v>
      </c>
      <c r="I155" s="138">
        <v>0</v>
      </c>
      <c r="J155" s="138">
        <v>3</v>
      </c>
      <c r="K155" s="138">
        <v>3</v>
      </c>
      <c r="L155" s="138">
        <v>5</v>
      </c>
      <c r="M155" s="138">
        <v>154</v>
      </c>
      <c r="N155" s="138">
        <v>159</v>
      </c>
    </row>
    <row r="156" spans="1:14" ht="15" customHeight="1">
      <c r="A156" s="73" t="s">
        <v>294</v>
      </c>
      <c r="B156" s="73">
        <v>2022</v>
      </c>
      <c r="C156" s="138">
        <v>0</v>
      </c>
      <c r="D156" s="138">
        <v>0</v>
      </c>
      <c r="E156" s="138">
        <v>0</v>
      </c>
      <c r="F156" s="138">
        <v>0</v>
      </c>
      <c r="G156" s="138">
        <v>21</v>
      </c>
      <c r="H156" s="138">
        <v>21</v>
      </c>
      <c r="I156" s="138">
        <v>2</v>
      </c>
      <c r="J156" s="138">
        <v>3</v>
      </c>
      <c r="K156" s="138">
        <v>5</v>
      </c>
      <c r="L156" s="138">
        <v>6</v>
      </c>
      <c r="M156" s="138">
        <v>163</v>
      </c>
      <c r="N156" s="138">
        <v>169</v>
      </c>
    </row>
    <row r="157" spans="1:14" ht="15" customHeight="1">
      <c r="A157" s="73" t="s">
        <v>294</v>
      </c>
      <c r="B157" s="73">
        <v>2023</v>
      </c>
      <c r="C157" s="138">
        <v>0</v>
      </c>
      <c r="D157" s="138">
        <v>0</v>
      </c>
      <c r="E157" s="138">
        <v>0</v>
      </c>
      <c r="F157" s="138">
        <v>0</v>
      </c>
      <c r="G157" s="138">
        <v>9</v>
      </c>
      <c r="H157" s="138">
        <v>9</v>
      </c>
      <c r="I157" s="138">
        <v>1</v>
      </c>
      <c r="J157" s="138">
        <v>5</v>
      </c>
      <c r="K157" s="138">
        <v>6</v>
      </c>
      <c r="L157" s="138">
        <v>7</v>
      </c>
      <c r="M157" s="138">
        <v>118</v>
      </c>
      <c r="N157" s="138">
        <v>125</v>
      </c>
    </row>
    <row r="158" spans="1:14" ht="15" customHeight="1">
      <c r="A158" s="73" t="s">
        <v>294</v>
      </c>
      <c r="B158" s="73">
        <v>2024</v>
      </c>
      <c r="C158" s="138">
        <v>0</v>
      </c>
      <c r="D158" s="138">
        <v>1</v>
      </c>
      <c r="E158" s="138">
        <v>1</v>
      </c>
      <c r="F158" s="138">
        <v>3</v>
      </c>
      <c r="G158" s="138">
        <v>12</v>
      </c>
      <c r="H158" s="138">
        <v>15</v>
      </c>
      <c r="I158" s="138">
        <v>1</v>
      </c>
      <c r="J158" s="138">
        <v>7</v>
      </c>
      <c r="K158" s="138">
        <v>8</v>
      </c>
      <c r="L158" s="138">
        <v>9</v>
      </c>
      <c r="M158" s="138">
        <v>142</v>
      </c>
      <c r="N158" s="138">
        <v>151</v>
      </c>
    </row>
    <row r="159" spans="1:14" ht="15" customHeight="1">
      <c r="A159" s="73" t="s">
        <v>294</v>
      </c>
      <c r="B159" s="73">
        <v>2025</v>
      </c>
      <c r="C159" s="138">
        <v>0</v>
      </c>
      <c r="D159" s="138">
        <v>0</v>
      </c>
      <c r="E159" s="138">
        <v>0</v>
      </c>
      <c r="F159" s="138">
        <v>1</v>
      </c>
      <c r="G159" s="138">
        <v>15</v>
      </c>
      <c r="H159" s="138">
        <v>16</v>
      </c>
      <c r="I159" s="138">
        <v>0</v>
      </c>
      <c r="J159" s="138">
        <v>4</v>
      </c>
      <c r="K159" s="138">
        <v>4</v>
      </c>
      <c r="L159" s="138">
        <v>15</v>
      </c>
      <c r="M159" s="138">
        <v>134</v>
      </c>
      <c r="N159" s="138">
        <v>149</v>
      </c>
    </row>
    <row r="160" spans="1:14" ht="15" customHeight="1">
      <c r="A160" s="141" t="s">
        <v>294</v>
      </c>
      <c r="B160" s="141" t="s">
        <v>845</v>
      </c>
      <c r="C160" s="156">
        <v>0</v>
      </c>
      <c r="D160" s="156">
        <v>0</v>
      </c>
      <c r="E160" s="156">
        <v>0</v>
      </c>
      <c r="F160" s="156">
        <v>1</v>
      </c>
      <c r="G160" s="156">
        <v>15</v>
      </c>
      <c r="H160" s="156">
        <v>16</v>
      </c>
      <c r="I160" s="156">
        <v>1</v>
      </c>
      <c r="J160" s="156">
        <v>4</v>
      </c>
      <c r="K160" s="156">
        <v>5</v>
      </c>
      <c r="L160" s="156">
        <v>8</v>
      </c>
      <c r="M160" s="156">
        <v>142</v>
      </c>
      <c r="N160" s="156">
        <v>151</v>
      </c>
    </row>
    <row r="161" spans="1:14" ht="25.2" customHeight="1">
      <c r="A161" s="73" t="s">
        <v>287</v>
      </c>
      <c r="B161" s="73" t="s">
        <v>1315</v>
      </c>
      <c r="C161" s="138">
        <v>0</v>
      </c>
      <c r="D161" s="138">
        <v>0</v>
      </c>
      <c r="E161" s="138">
        <v>0</v>
      </c>
      <c r="F161" s="138">
        <v>0</v>
      </c>
      <c r="G161" s="138">
        <v>0</v>
      </c>
      <c r="H161" s="138">
        <v>0</v>
      </c>
      <c r="I161" s="138">
        <v>0</v>
      </c>
      <c r="J161" s="138">
        <v>1</v>
      </c>
      <c r="K161" s="138">
        <v>1</v>
      </c>
      <c r="L161" s="138">
        <v>0</v>
      </c>
      <c r="M161" s="138">
        <v>9</v>
      </c>
      <c r="N161" s="138">
        <v>9</v>
      </c>
    </row>
    <row r="162" spans="1:14" ht="15" customHeight="1">
      <c r="A162" s="73" t="s">
        <v>287</v>
      </c>
      <c r="B162" s="73">
        <v>2015</v>
      </c>
      <c r="C162" s="138">
        <v>0</v>
      </c>
      <c r="D162" s="138">
        <v>0</v>
      </c>
      <c r="E162" s="138">
        <v>0</v>
      </c>
      <c r="F162" s="138">
        <v>0</v>
      </c>
      <c r="G162" s="138">
        <v>0</v>
      </c>
      <c r="H162" s="138">
        <v>0</v>
      </c>
      <c r="I162" s="138">
        <v>0</v>
      </c>
      <c r="J162" s="138">
        <v>1</v>
      </c>
      <c r="K162" s="138">
        <v>1</v>
      </c>
      <c r="L162" s="138">
        <v>0</v>
      </c>
      <c r="M162" s="138">
        <v>9</v>
      </c>
      <c r="N162" s="138">
        <v>9</v>
      </c>
    </row>
    <row r="163" spans="1:14" ht="15" customHeight="1">
      <c r="A163" s="73" t="s">
        <v>287</v>
      </c>
      <c r="B163" s="73">
        <v>2016</v>
      </c>
      <c r="C163" s="138">
        <v>0</v>
      </c>
      <c r="D163" s="138">
        <v>0</v>
      </c>
      <c r="E163" s="138">
        <v>0</v>
      </c>
      <c r="F163" s="138">
        <v>0</v>
      </c>
      <c r="G163" s="138">
        <v>0</v>
      </c>
      <c r="H163" s="138">
        <v>0</v>
      </c>
      <c r="I163" s="138">
        <v>0</v>
      </c>
      <c r="J163" s="138">
        <v>0</v>
      </c>
      <c r="K163" s="138">
        <v>0</v>
      </c>
      <c r="L163" s="138">
        <v>0</v>
      </c>
      <c r="M163" s="138">
        <v>8</v>
      </c>
      <c r="N163" s="138">
        <v>8</v>
      </c>
    </row>
    <row r="164" spans="1:14" ht="15" customHeight="1">
      <c r="A164" s="73" t="s">
        <v>287</v>
      </c>
      <c r="B164" s="73">
        <v>2017</v>
      </c>
      <c r="C164" s="138">
        <v>0</v>
      </c>
      <c r="D164" s="138">
        <v>0</v>
      </c>
      <c r="E164" s="138">
        <v>0</v>
      </c>
      <c r="F164" s="138">
        <v>0</v>
      </c>
      <c r="G164" s="138">
        <v>0</v>
      </c>
      <c r="H164" s="138">
        <v>0</v>
      </c>
      <c r="I164" s="138">
        <v>0</v>
      </c>
      <c r="J164" s="138">
        <v>0</v>
      </c>
      <c r="K164" s="138">
        <v>0</v>
      </c>
      <c r="L164" s="138">
        <v>0</v>
      </c>
      <c r="M164" s="138">
        <v>6</v>
      </c>
      <c r="N164" s="138">
        <v>6</v>
      </c>
    </row>
    <row r="165" spans="1:14" ht="15" customHeight="1">
      <c r="A165" s="73" t="s">
        <v>287</v>
      </c>
      <c r="B165" s="73">
        <v>2018</v>
      </c>
      <c r="C165" s="138">
        <v>0</v>
      </c>
      <c r="D165" s="138">
        <v>0</v>
      </c>
      <c r="E165" s="138">
        <v>0</v>
      </c>
      <c r="F165" s="138">
        <v>0</v>
      </c>
      <c r="G165" s="138">
        <v>0</v>
      </c>
      <c r="H165" s="138">
        <v>0</v>
      </c>
      <c r="I165" s="138">
        <v>0</v>
      </c>
      <c r="J165" s="138">
        <v>1</v>
      </c>
      <c r="K165" s="138">
        <v>1</v>
      </c>
      <c r="L165" s="138">
        <v>0</v>
      </c>
      <c r="M165" s="138">
        <v>7</v>
      </c>
      <c r="N165" s="138">
        <v>7</v>
      </c>
    </row>
    <row r="166" spans="1:14" ht="15" customHeight="1">
      <c r="A166" s="73" t="s">
        <v>287</v>
      </c>
      <c r="B166" s="73">
        <v>2019</v>
      </c>
      <c r="C166" s="138">
        <v>0</v>
      </c>
      <c r="D166" s="138">
        <v>0</v>
      </c>
      <c r="E166" s="138">
        <v>0</v>
      </c>
      <c r="F166" s="138">
        <v>0</v>
      </c>
      <c r="G166" s="138">
        <v>0</v>
      </c>
      <c r="H166" s="138">
        <v>0</v>
      </c>
      <c r="I166" s="138">
        <v>0</v>
      </c>
      <c r="J166" s="138">
        <v>2</v>
      </c>
      <c r="K166" s="138">
        <v>2</v>
      </c>
      <c r="L166" s="138">
        <v>0</v>
      </c>
      <c r="M166" s="138">
        <v>15</v>
      </c>
      <c r="N166" s="138">
        <v>15</v>
      </c>
    </row>
    <row r="167" spans="1:14" ht="15" customHeight="1">
      <c r="A167" s="73" t="s">
        <v>287</v>
      </c>
      <c r="B167" s="73">
        <v>2020</v>
      </c>
      <c r="C167" s="138">
        <v>0</v>
      </c>
      <c r="D167" s="138">
        <v>0</v>
      </c>
      <c r="E167" s="138">
        <v>0</v>
      </c>
      <c r="F167" s="138">
        <v>0</v>
      </c>
      <c r="G167" s="138">
        <v>1</v>
      </c>
      <c r="H167" s="138">
        <v>1</v>
      </c>
      <c r="I167" s="138">
        <v>0</v>
      </c>
      <c r="J167" s="138">
        <v>1</v>
      </c>
      <c r="K167" s="138">
        <v>1</v>
      </c>
      <c r="L167" s="138">
        <v>0</v>
      </c>
      <c r="M167" s="138">
        <v>4</v>
      </c>
      <c r="N167" s="138">
        <v>4</v>
      </c>
    </row>
    <row r="168" spans="1:14" ht="15" customHeight="1">
      <c r="A168" s="73" t="s">
        <v>287</v>
      </c>
      <c r="B168" s="73">
        <v>2021</v>
      </c>
      <c r="C168" s="138">
        <v>0</v>
      </c>
      <c r="D168" s="138">
        <v>0</v>
      </c>
      <c r="E168" s="138">
        <v>0</v>
      </c>
      <c r="F168" s="138">
        <v>0</v>
      </c>
      <c r="G168" s="138">
        <v>1</v>
      </c>
      <c r="H168" s="138">
        <v>1</v>
      </c>
      <c r="I168" s="138">
        <v>0</v>
      </c>
      <c r="J168" s="138">
        <v>1</v>
      </c>
      <c r="K168" s="138">
        <v>1</v>
      </c>
      <c r="L168" s="138">
        <v>0</v>
      </c>
      <c r="M168" s="138">
        <v>6</v>
      </c>
      <c r="N168" s="138">
        <v>6</v>
      </c>
    </row>
    <row r="169" spans="1:14" ht="15" customHeight="1">
      <c r="A169" s="73" t="s">
        <v>287</v>
      </c>
      <c r="B169" s="73">
        <v>2022</v>
      </c>
      <c r="C169" s="138">
        <v>0</v>
      </c>
      <c r="D169" s="138">
        <v>0</v>
      </c>
      <c r="E169" s="138">
        <v>0</v>
      </c>
      <c r="F169" s="138">
        <v>0</v>
      </c>
      <c r="G169" s="138">
        <v>0</v>
      </c>
      <c r="H169" s="138">
        <v>0</v>
      </c>
      <c r="I169" s="138">
        <v>0</v>
      </c>
      <c r="J169" s="138">
        <v>0</v>
      </c>
      <c r="K169" s="138">
        <v>0</v>
      </c>
      <c r="L169" s="138">
        <v>0</v>
      </c>
      <c r="M169" s="138">
        <v>5</v>
      </c>
      <c r="N169" s="138">
        <v>5</v>
      </c>
    </row>
    <row r="170" spans="1:14" ht="15" customHeight="1">
      <c r="A170" s="73" t="s">
        <v>287</v>
      </c>
      <c r="B170" s="73">
        <v>2023</v>
      </c>
      <c r="C170" s="138">
        <v>0</v>
      </c>
      <c r="D170" s="138">
        <v>0</v>
      </c>
      <c r="E170" s="138">
        <v>0</v>
      </c>
      <c r="F170" s="138">
        <v>0</v>
      </c>
      <c r="G170" s="138">
        <v>0</v>
      </c>
      <c r="H170" s="138">
        <v>0</v>
      </c>
      <c r="I170" s="138">
        <v>0</v>
      </c>
      <c r="J170" s="138">
        <v>0</v>
      </c>
      <c r="K170" s="138">
        <v>0</v>
      </c>
      <c r="L170" s="138">
        <v>0</v>
      </c>
      <c r="M170" s="138">
        <v>8</v>
      </c>
      <c r="N170" s="138">
        <v>8</v>
      </c>
    </row>
    <row r="171" spans="1:14" ht="15" customHeight="1">
      <c r="A171" s="73" t="s">
        <v>287</v>
      </c>
      <c r="B171" s="73">
        <v>2024</v>
      </c>
      <c r="C171" s="138">
        <v>0</v>
      </c>
      <c r="D171" s="138">
        <v>0</v>
      </c>
      <c r="E171" s="138">
        <v>0</v>
      </c>
      <c r="F171" s="138">
        <v>0</v>
      </c>
      <c r="G171" s="138">
        <v>1</v>
      </c>
      <c r="H171" s="138">
        <v>1</v>
      </c>
      <c r="I171" s="138">
        <v>0</v>
      </c>
      <c r="J171" s="138">
        <v>0</v>
      </c>
      <c r="K171" s="138">
        <v>0</v>
      </c>
      <c r="L171" s="138">
        <v>0</v>
      </c>
      <c r="M171" s="138">
        <v>11</v>
      </c>
      <c r="N171" s="138">
        <v>11</v>
      </c>
    </row>
    <row r="172" spans="1:14" ht="15" customHeight="1">
      <c r="A172" s="73" t="s">
        <v>287</v>
      </c>
      <c r="B172" s="73">
        <v>2025</v>
      </c>
      <c r="C172" s="138">
        <v>0</v>
      </c>
      <c r="D172" s="138">
        <v>0</v>
      </c>
      <c r="E172" s="138">
        <v>0</v>
      </c>
      <c r="F172" s="138">
        <v>0</v>
      </c>
      <c r="G172" s="138">
        <v>1</v>
      </c>
      <c r="H172" s="138">
        <v>1</v>
      </c>
      <c r="I172" s="138">
        <v>0</v>
      </c>
      <c r="J172" s="138">
        <v>1</v>
      </c>
      <c r="K172" s="138">
        <v>1</v>
      </c>
      <c r="L172" s="138">
        <v>0</v>
      </c>
      <c r="M172" s="138">
        <v>3</v>
      </c>
      <c r="N172" s="138">
        <v>3</v>
      </c>
    </row>
    <row r="173" spans="1:14" ht="15" customHeight="1">
      <c r="A173" s="141" t="s">
        <v>287</v>
      </c>
      <c r="B173" s="141" t="s">
        <v>845</v>
      </c>
      <c r="C173" s="156">
        <v>0</v>
      </c>
      <c r="D173" s="156">
        <v>0</v>
      </c>
      <c r="E173" s="156">
        <v>0</v>
      </c>
      <c r="F173" s="156">
        <v>0</v>
      </c>
      <c r="G173" s="156">
        <v>1</v>
      </c>
      <c r="H173" s="156">
        <v>1</v>
      </c>
      <c r="I173" s="156">
        <v>0</v>
      </c>
      <c r="J173" s="156">
        <v>0</v>
      </c>
      <c r="K173" s="156">
        <v>0</v>
      </c>
      <c r="L173" s="156">
        <v>0</v>
      </c>
      <c r="M173" s="156">
        <v>7</v>
      </c>
      <c r="N173" s="156">
        <v>7</v>
      </c>
    </row>
    <row r="174" spans="1:14" ht="25.2" customHeight="1">
      <c r="A174" s="73" t="s">
        <v>301</v>
      </c>
      <c r="B174" s="73" t="s">
        <v>1315</v>
      </c>
      <c r="C174" s="138">
        <v>0</v>
      </c>
      <c r="D174" s="138">
        <v>1</v>
      </c>
      <c r="E174" s="138">
        <v>1</v>
      </c>
      <c r="F174" s="138">
        <v>0</v>
      </c>
      <c r="G174" s="138">
        <v>8</v>
      </c>
      <c r="H174" s="138">
        <v>8</v>
      </c>
      <c r="I174" s="138">
        <v>0</v>
      </c>
      <c r="J174" s="138">
        <v>2</v>
      </c>
      <c r="K174" s="138">
        <v>3</v>
      </c>
      <c r="L174" s="138">
        <v>9</v>
      </c>
      <c r="M174" s="138">
        <v>63</v>
      </c>
      <c r="N174" s="138">
        <v>72</v>
      </c>
    </row>
    <row r="175" spans="1:14" ht="15" customHeight="1">
      <c r="A175" s="73" t="s">
        <v>301</v>
      </c>
      <c r="B175" s="73">
        <v>2015</v>
      </c>
      <c r="C175" s="138">
        <v>0</v>
      </c>
      <c r="D175" s="138">
        <v>0</v>
      </c>
      <c r="E175" s="138">
        <v>0</v>
      </c>
      <c r="F175" s="138">
        <v>0</v>
      </c>
      <c r="G175" s="138">
        <v>9</v>
      </c>
      <c r="H175" s="138">
        <v>9</v>
      </c>
      <c r="I175" s="138">
        <v>1</v>
      </c>
      <c r="J175" s="138">
        <v>2</v>
      </c>
      <c r="K175" s="138">
        <v>3</v>
      </c>
      <c r="L175" s="138">
        <v>12</v>
      </c>
      <c r="M175" s="138">
        <v>65</v>
      </c>
      <c r="N175" s="138">
        <v>77</v>
      </c>
    </row>
    <row r="176" spans="1:14" ht="15" customHeight="1">
      <c r="A176" s="73" t="s">
        <v>301</v>
      </c>
      <c r="B176" s="73">
        <v>2016</v>
      </c>
      <c r="C176" s="138">
        <v>0</v>
      </c>
      <c r="D176" s="138">
        <v>1</v>
      </c>
      <c r="E176" s="138">
        <v>1</v>
      </c>
      <c r="F176" s="138">
        <v>0</v>
      </c>
      <c r="G176" s="138">
        <v>6</v>
      </c>
      <c r="H176" s="138">
        <v>6</v>
      </c>
      <c r="I176" s="138">
        <v>0</v>
      </c>
      <c r="J176" s="138">
        <v>1</v>
      </c>
      <c r="K176" s="138">
        <v>1</v>
      </c>
      <c r="L176" s="138">
        <v>9</v>
      </c>
      <c r="M176" s="138">
        <v>73</v>
      </c>
      <c r="N176" s="138">
        <v>82</v>
      </c>
    </row>
    <row r="177" spans="1:14" ht="15" customHeight="1">
      <c r="A177" s="73" t="s">
        <v>301</v>
      </c>
      <c r="B177" s="73">
        <v>2017</v>
      </c>
      <c r="C177" s="138">
        <v>0</v>
      </c>
      <c r="D177" s="138">
        <v>0</v>
      </c>
      <c r="E177" s="138">
        <v>0</v>
      </c>
      <c r="F177" s="138">
        <v>0</v>
      </c>
      <c r="G177" s="138">
        <v>9</v>
      </c>
      <c r="H177" s="138">
        <v>9</v>
      </c>
      <c r="I177" s="138">
        <v>0</v>
      </c>
      <c r="J177" s="138">
        <v>0</v>
      </c>
      <c r="K177" s="138">
        <v>0</v>
      </c>
      <c r="L177" s="138">
        <v>10</v>
      </c>
      <c r="M177" s="138">
        <v>64</v>
      </c>
      <c r="N177" s="138">
        <v>74</v>
      </c>
    </row>
    <row r="178" spans="1:14" ht="15" customHeight="1">
      <c r="A178" s="73" t="s">
        <v>301</v>
      </c>
      <c r="B178" s="73">
        <v>2018</v>
      </c>
      <c r="C178" s="138">
        <v>0</v>
      </c>
      <c r="D178" s="138">
        <v>0</v>
      </c>
      <c r="E178" s="138">
        <v>0</v>
      </c>
      <c r="F178" s="138">
        <v>0</v>
      </c>
      <c r="G178" s="138">
        <v>10</v>
      </c>
      <c r="H178" s="138">
        <v>10</v>
      </c>
      <c r="I178" s="138">
        <v>0</v>
      </c>
      <c r="J178" s="138">
        <v>4</v>
      </c>
      <c r="K178" s="138">
        <v>4</v>
      </c>
      <c r="L178" s="138">
        <v>8</v>
      </c>
      <c r="M178" s="138">
        <v>50</v>
      </c>
      <c r="N178" s="138">
        <v>58</v>
      </c>
    </row>
    <row r="179" spans="1:14" ht="15" customHeight="1">
      <c r="A179" s="73" t="s">
        <v>301</v>
      </c>
      <c r="B179" s="73">
        <v>2019</v>
      </c>
      <c r="C179" s="138">
        <v>0</v>
      </c>
      <c r="D179" s="138">
        <v>0</v>
      </c>
      <c r="E179" s="138">
        <v>0</v>
      </c>
      <c r="F179" s="138">
        <v>0</v>
      </c>
      <c r="G179" s="138">
        <v>6</v>
      </c>
      <c r="H179" s="138">
        <v>6</v>
      </c>
      <c r="I179" s="138">
        <v>0</v>
      </c>
      <c r="J179" s="138">
        <v>4</v>
      </c>
      <c r="K179" s="138">
        <v>4</v>
      </c>
      <c r="L179" s="138">
        <v>4</v>
      </c>
      <c r="M179" s="138">
        <v>41</v>
      </c>
      <c r="N179" s="138">
        <v>44</v>
      </c>
    </row>
    <row r="180" spans="1:14" ht="15" customHeight="1">
      <c r="A180" s="73" t="s">
        <v>301</v>
      </c>
      <c r="B180" s="73">
        <v>2020</v>
      </c>
      <c r="C180" s="138">
        <v>0</v>
      </c>
      <c r="D180" s="138">
        <v>0</v>
      </c>
      <c r="E180" s="138">
        <v>0</v>
      </c>
      <c r="F180" s="138">
        <v>0</v>
      </c>
      <c r="G180" s="138">
        <v>3</v>
      </c>
      <c r="H180" s="138">
        <v>3</v>
      </c>
      <c r="I180" s="138">
        <v>0</v>
      </c>
      <c r="J180" s="138">
        <v>2</v>
      </c>
      <c r="K180" s="138">
        <v>2</v>
      </c>
      <c r="L180" s="138">
        <v>4</v>
      </c>
      <c r="M180" s="138">
        <v>23</v>
      </c>
      <c r="N180" s="138">
        <v>27</v>
      </c>
    </row>
    <row r="181" spans="1:14" ht="15" customHeight="1">
      <c r="A181" s="73" t="s">
        <v>301</v>
      </c>
      <c r="B181" s="73">
        <v>2021</v>
      </c>
      <c r="C181" s="138">
        <v>0</v>
      </c>
      <c r="D181" s="138">
        <v>0</v>
      </c>
      <c r="E181" s="138">
        <v>0</v>
      </c>
      <c r="F181" s="138">
        <v>0</v>
      </c>
      <c r="G181" s="138">
        <v>4</v>
      </c>
      <c r="H181" s="138">
        <v>4</v>
      </c>
      <c r="I181" s="138">
        <v>1</v>
      </c>
      <c r="J181" s="138">
        <v>3</v>
      </c>
      <c r="K181" s="138">
        <v>4</v>
      </c>
      <c r="L181" s="138">
        <v>6</v>
      </c>
      <c r="M181" s="138">
        <v>34</v>
      </c>
      <c r="N181" s="138">
        <v>40</v>
      </c>
    </row>
    <row r="182" spans="1:14" ht="15" customHeight="1">
      <c r="A182" s="73" t="s">
        <v>301</v>
      </c>
      <c r="B182" s="73">
        <v>2022</v>
      </c>
      <c r="C182" s="138">
        <v>0</v>
      </c>
      <c r="D182" s="138">
        <v>0</v>
      </c>
      <c r="E182" s="138">
        <v>0</v>
      </c>
      <c r="F182" s="138">
        <v>0</v>
      </c>
      <c r="G182" s="138">
        <v>6</v>
      </c>
      <c r="H182" s="138">
        <v>6</v>
      </c>
      <c r="I182" s="138">
        <v>0</v>
      </c>
      <c r="J182" s="138">
        <v>5</v>
      </c>
      <c r="K182" s="138">
        <v>5</v>
      </c>
      <c r="L182" s="138">
        <v>5</v>
      </c>
      <c r="M182" s="138">
        <v>33</v>
      </c>
      <c r="N182" s="138">
        <v>38</v>
      </c>
    </row>
    <row r="183" spans="1:14" ht="15" customHeight="1">
      <c r="A183" s="73" t="s">
        <v>301</v>
      </c>
      <c r="B183" s="73">
        <v>2023</v>
      </c>
      <c r="C183" s="138">
        <v>0</v>
      </c>
      <c r="D183" s="138">
        <v>0</v>
      </c>
      <c r="E183" s="138">
        <v>0</v>
      </c>
      <c r="F183" s="138">
        <v>0</v>
      </c>
      <c r="G183" s="138">
        <v>8</v>
      </c>
      <c r="H183" s="138">
        <v>8</v>
      </c>
      <c r="I183" s="138">
        <v>1</v>
      </c>
      <c r="J183" s="138">
        <v>2</v>
      </c>
      <c r="K183" s="138">
        <v>3</v>
      </c>
      <c r="L183" s="138">
        <v>9</v>
      </c>
      <c r="M183" s="138">
        <v>42</v>
      </c>
      <c r="N183" s="138">
        <v>51</v>
      </c>
    </row>
    <row r="184" spans="1:14" ht="15" customHeight="1">
      <c r="A184" s="73" t="s">
        <v>301</v>
      </c>
      <c r="B184" s="73">
        <v>2024</v>
      </c>
      <c r="C184" s="138">
        <v>0</v>
      </c>
      <c r="D184" s="138">
        <v>0</v>
      </c>
      <c r="E184" s="138">
        <v>0</v>
      </c>
      <c r="F184" s="138">
        <v>0</v>
      </c>
      <c r="G184" s="138">
        <v>1</v>
      </c>
      <c r="H184" s="138">
        <v>1</v>
      </c>
      <c r="I184" s="138">
        <v>1</v>
      </c>
      <c r="J184" s="138">
        <v>6</v>
      </c>
      <c r="K184" s="138">
        <v>7</v>
      </c>
      <c r="L184" s="138">
        <v>11</v>
      </c>
      <c r="M184" s="138">
        <v>29</v>
      </c>
      <c r="N184" s="138">
        <v>40</v>
      </c>
    </row>
    <row r="185" spans="1:14" ht="15" customHeight="1">
      <c r="A185" s="73" t="s">
        <v>301</v>
      </c>
      <c r="B185" s="73">
        <v>2025</v>
      </c>
      <c r="C185" s="138">
        <v>0</v>
      </c>
      <c r="D185" s="138">
        <v>0</v>
      </c>
      <c r="E185" s="138">
        <v>0</v>
      </c>
      <c r="F185" s="138">
        <v>0</v>
      </c>
      <c r="G185" s="138">
        <v>2</v>
      </c>
      <c r="H185" s="138">
        <v>2</v>
      </c>
      <c r="I185" s="138">
        <v>1</v>
      </c>
      <c r="J185" s="138">
        <v>1</v>
      </c>
      <c r="K185" s="138">
        <v>2</v>
      </c>
      <c r="L185" s="138">
        <v>2</v>
      </c>
      <c r="M185" s="138">
        <v>35</v>
      </c>
      <c r="N185" s="138">
        <v>37</v>
      </c>
    </row>
    <row r="186" spans="1:14" ht="15" customHeight="1">
      <c r="A186" s="141" t="s">
        <v>301</v>
      </c>
      <c r="B186" s="141" t="s">
        <v>845</v>
      </c>
      <c r="C186" s="156">
        <v>0</v>
      </c>
      <c r="D186" s="156">
        <v>0</v>
      </c>
      <c r="E186" s="156">
        <v>0</v>
      </c>
      <c r="F186" s="156">
        <v>0</v>
      </c>
      <c r="G186" s="156">
        <v>4</v>
      </c>
      <c r="H186" s="156">
        <v>4</v>
      </c>
      <c r="I186" s="156">
        <v>1</v>
      </c>
      <c r="J186" s="156">
        <v>3</v>
      </c>
      <c r="K186" s="156">
        <v>4</v>
      </c>
      <c r="L186" s="156">
        <v>7</v>
      </c>
      <c r="M186" s="156">
        <v>35</v>
      </c>
      <c r="N186" s="156">
        <v>41</v>
      </c>
    </row>
    <row r="187" spans="1:14" ht="25.2" customHeight="1">
      <c r="A187" s="73" t="s">
        <v>361</v>
      </c>
      <c r="B187" s="73" t="s">
        <v>1315</v>
      </c>
      <c r="C187" s="138">
        <v>0</v>
      </c>
      <c r="D187" s="138">
        <v>0</v>
      </c>
      <c r="E187" s="138">
        <v>1</v>
      </c>
      <c r="F187" s="138">
        <v>1</v>
      </c>
      <c r="G187" s="138">
        <v>13</v>
      </c>
      <c r="H187" s="138">
        <v>14</v>
      </c>
      <c r="I187" s="138">
        <v>3</v>
      </c>
      <c r="J187" s="138">
        <v>7</v>
      </c>
      <c r="K187" s="138">
        <v>10</v>
      </c>
      <c r="L187" s="138">
        <v>24</v>
      </c>
      <c r="M187" s="138">
        <v>114</v>
      </c>
      <c r="N187" s="138">
        <v>137</v>
      </c>
    </row>
    <row r="188" spans="1:14" ht="15" customHeight="1">
      <c r="A188" s="73" t="s">
        <v>361</v>
      </c>
      <c r="B188" s="73">
        <v>2015</v>
      </c>
      <c r="C188" s="138">
        <v>1</v>
      </c>
      <c r="D188" s="138">
        <v>0</v>
      </c>
      <c r="E188" s="138">
        <v>1</v>
      </c>
      <c r="F188" s="138">
        <v>0</v>
      </c>
      <c r="G188" s="138">
        <v>12</v>
      </c>
      <c r="H188" s="138">
        <v>12</v>
      </c>
      <c r="I188" s="138">
        <v>5</v>
      </c>
      <c r="J188" s="138">
        <v>7</v>
      </c>
      <c r="K188" s="138">
        <v>12</v>
      </c>
      <c r="L188" s="138">
        <v>18</v>
      </c>
      <c r="M188" s="138">
        <v>115</v>
      </c>
      <c r="N188" s="138">
        <v>133</v>
      </c>
    </row>
    <row r="189" spans="1:14" ht="15" customHeight="1">
      <c r="A189" s="73" t="s">
        <v>361</v>
      </c>
      <c r="B189" s="73">
        <v>2016</v>
      </c>
      <c r="C189" s="138">
        <v>1</v>
      </c>
      <c r="D189" s="138">
        <v>0</v>
      </c>
      <c r="E189" s="138">
        <v>1</v>
      </c>
      <c r="F189" s="138">
        <v>3</v>
      </c>
      <c r="G189" s="138">
        <v>15</v>
      </c>
      <c r="H189" s="138">
        <v>18</v>
      </c>
      <c r="I189" s="138">
        <v>4</v>
      </c>
      <c r="J189" s="138">
        <v>6</v>
      </c>
      <c r="K189" s="138">
        <v>10</v>
      </c>
      <c r="L189" s="138">
        <v>25</v>
      </c>
      <c r="M189" s="138">
        <v>127</v>
      </c>
      <c r="N189" s="138">
        <v>152</v>
      </c>
    </row>
    <row r="190" spans="1:14" ht="15" customHeight="1">
      <c r="A190" s="73" t="s">
        <v>361</v>
      </c>
      <c r="B190" s="73">
        <v>2017</v>
      </c>
      <c r="C190" s="138">
        <v>0</v>
      </c>
      <c r="D190" s="138">
        <v>0</v>
      </c>
      <c r="E190" s="138">
        <v>0</v>
      </c>
      <c r="F190" s="138">
        <v>0</v>
      </c>
      <c r="G190" s="138">
        <v>17</v>
      </c>
      <c r="H190" s="138">
        <v>17</v>
      </c>
      <c r="I190" s="138">
        <v>0</v>
      </c>
      <c r="J190" s="138">
        <v>5</v>
      </c>
      <c r="K190" s="138">
        <v>5</v>
      </c>
      <c r="L190" s="138">
        <v>18</v>
      </c>
      <c r="M190" s="138">
        <v>108</v>
      </c>
      <c r="N190" s="138">
        <v>126</v>
      </c>
    </row>
    <row r="191" spans="1:14" ht="15" customHeight="1">
      <c r="A191" s="73" t="s">
        <v>361</v>
      </c>
      <c r="B191" s="73">
        <v>2018</v>
      </c>
      <c r="C191" s="138">
        <v>0</v>
      </c>
      <c r="D191" s="138">
        <v>1</v>
      </c>
      <c r="E191" s="138">
        <v>1</v>
      </c>
      <c r="F191" s="138">
        <v>3</v>
      </c>
      <c r="G191" s="138">
        <v>12</v>
      </c>
      <c r="H191" s="138">
        <v>15</v>
      </c>
      <c r="I191" s="138">
        <v>0</v>
      </c>
      <c r="J191" s="138">
        <v>10</v>
      </c>
      <c r="K191" s="138">
        <v>10</v>
      </c>
      <c r="L191" s="138">
        <v>28</v>
      </c>
      <c r="M191" s="138">
        <v>111</v>
      </c>
      <c r="N191" s="138">
        <v>139</v>
      </c>
    </row>
    <row r="192" spans="1:14" ht="15" customHeight="1">
      <c r="A192" s="73" t="s">
        <v>361</v>
      </c>
      <c r="B192" s="73">
        <v>2019</v>
      </c>
      <c r="C192" s="138">
        <v>0</v>
      </c>
      <c r="D192" s="138">
        <v>0</v>
      </c>
      <c r="E192" s="138">
        <v>0</v>
      </c>
      <c r="F192" s="138">
        <v>0</v>
      </c>
      <c r="G192" s="138">
        <v>17</v>
      </c>
      <c r="H192" s="138">
        <v>17</v>
      </c>
      <c r="I192" s="138">
        <v>3</v>
      </c>
      <c r="J192" s="138">
        <v>12</v>
      </c>
      <c r="K192" s="138">
        <v>15</v>
      </c>
      <c r="L192" s="138">
        <v>25</v>
      </c>
      <c r="M192" s="138">
        <v>118</v>
      </c>
      <c r="N192" s="138">
        <v>143</v>
      </c>
    </row>
    <row r="193" spans="1:14" ht="15" customHeight="1">
      <c r="A193" s="73" t="s">
        <v>361</v>
      </c>
      <c r="B193" s="73">
        <v>2020</v>
      </c>
      <c r="C193" s="138">
        <v>0</v>
      </c>
      <c r="D193" s="138">
        <v>1</v>
      </c>
      <c r="E193" s="138">
        <v>1</v>
      </c>
      <c r="F193" s="138">
        <v>1</v>
      </c>
      <c r="G193" s="138">
        <v>13</v>
      </c>
      <c r="H193" s="138">
        <v>14</v>
      </c>
      <c r="I193" s="138">
        <v>4</v>
      </c>
      <c r="J193" s="138">
        <v>8</v>
      </c>
      <c r="K193" s="138">
        <v>12</v>
      </c>
      <c r="L193" s="138">
        <v>18</v>
      </c>
      <c r="M193" s="138">
        <v>91</v>
      </c>
      <c r="N193" s="138">
        <v>109</v>
      </c>
    </row>
    <row r="194" spans="1:14" ht="15" customHeight="1">
      <c r="A194" s="73" t="s">
        <v>361</v>
      </c>
      <c r="B194" s="73">
        <v>2021</v>
      </c>
      <c r="C194" s="138">
        <v>0</v>
      </c>
      <c r="D194" s="138">
        <v>0</v>
      </c>
      <c r="E194" s="138">
        <v>0</v>
      </c>
      <c r="F194" s="138">
        <v>0</v>
      </c>
      <c r="G194" s="138">
        <v>7</v>
      </c>
      <c r="H194" s="138">
        <v>7</v>
      </c>
      <c r="I194" s="138">
        <v>1</v>
      </c>
      <c r="J194" s="138">
        <v>1</v>
      </c>
      <c r="K194" s="138">
        <v>2</v>
      </c>
      <c r="L194" s="138">
        <v>14</v>
      </c>
      <c r="M194" s="138">
        <v>70</v>
      </c>
      <c r="N194" s="138">
        <v>84</v>
      </c>
    </row>
    <row r="195" spans="1:14" ht="15" customHeight="1">
      <c r="A195" s="73" t="s">
        <v>361</v>
      </c>
      <c r="B195" s="73">
        <v>2022</v>
      </c>
      <c r="C195" s="138">
        <v>1</v>
      </c>
      <c r="D195" s="138">
        <v>0</v>
      </c>
      <c r="E195" s="138">
        <v>1</v>
      </c>
      <c r="F195" s="138">
        <v>0</v>
      </c>
      <c r="G195" s="138">
        <v>9</v>
      </c>
      <c r="H195" s="138">
        <v>9</v>
      </c>
      <c r="I195" s="138">
        <v>2</v>
      </c>
      <c r="J195" s="138">
        <v>5</v>
      </c>
      <c r="K195" s="138">
        <v>7</v>
      </c>
      <c r="L195" s="138">
        <v>15</v>
      </c>
      <c r="M195" s="138">
        <v>80</v>
      </c>
      <c r="N195" s="138">
        <v>95</v>
      </c>
    </row>
    <row r="196" spans="1:14" ht="15" customHeight="1">
      <c r="A196" s="73" t="s">
        <v>361</v>
      </c>
      <c r="B196" s="73">
        <v>2023</v>
      </c>
      <c r="C196" s="138">
        <v>0</v>
      </c>
      <c r="D196" s="138">
        <v>0</v>
      </c>
      <c r="E196" s="138">
        <v>0</v>
      </c>
      <c r="F196" s="138">
        <v>0</v>
      </c>
      <c r="G196" s="138">
        <v>14</v>
      </c>
      <c r="H196" s="138">
        <v>14</v>
      </c>
      <c r="I196" s="138">
        <v>3</v>
      </c>
      <c r="J196" s="138">
        <v>8</v>
      </c>
      <c r="K196" s="138">
        <v>11</v>
      </c>
      <c r="L196" s="138">
        <v>19</v>
      </c>
      <c r="M196" s="138">
        <v>99</v>
      </c>
      <c r="N196" s="138">
        <v>118</v>
      </c>
    </row>
    <row r="197" spans="1:14" ht="15" customHeight="1">
      <c r="A197" s="73" t="s">
        <v>361</v>
      </c>
      <c r="B197" s="73">
        <v>2024</v>
      </c>
      <c r="C197" s="138">
        <v>0</v>
      </c>
      <c r="D197" s="138">
        <v>0</v>
      </c>
      <c r="E197" s="138">
        <v>0</v>
      </c>
      <c r="F197" s="138">
        <v>0</v>
      </c>
      <c r="G197" s="138">
        <v>5</v>
      </c>
      <c r="H197" s="138">
        <v>5</v>
      </c>
      <c r="I197" s="138">
        <v>0</v>
      </c>
      <c r="J197" s="138">
        <v>10</v>
      </c>
      <c r="K197" s="138">
        <v>10</v>
      </c>
      <c r="L197" s="138">
        <v>11</v>
      </c>
      <c r="M197" s="138">
        <v>97</v>
      </c>
      <c r="N197" s="138">
        <v>108</v>
      </c>
    </row>
    <row r="198" spans="1:14" ht="15" customHeight="1">
      <c r="A198" s="73" t="s">
        <v>361</v>
      </c>
      <c r="B198" s="73">
        <v>2025</v>
      </c>
      <c r="C198" s="138">
        <v>0</v>
      </c>
      <c r="D198" s="138">
        <v>0</v>
      </c>
      <c r="E198" s="138">
        <v>0</v>
      </c>
      <c r="F198" s="138">
        <v>1</v>
      </c>
      <c r="G198" s="138">
        <v>14</v>
      </c>
      <c r="H198" s="138">
        <v>15</v>
      </c>
      <c r="I198" s="138">
        <v>0</v>
      </c>
      <c r="J198" s="138">
        <v>4</v>
      </c>
      <c r="K198" s="138">
        <v>4</v>
      </c>
      <c r="L198" s="138">
        <v>33</v>
      </c>
      <c r="M198" s="138">
        <v>110</v>
      </c>
      <c r="N198" s="138">
        <v>143</v>
      </c>
    </row>
    <row r="199" spans="1:14" ht="15" customHeight="1">
      <c r="A199" s="141" t="s">
        <v>361</v>
      </c>
      <c r="B199" s="141" t="s">
        <v>845</v>
      </c>
      <c r="C199" s="156">
        <v>0</v>
      </c>
      <c r="D199" s="156">
        <v>0</v>
      </c>
      <c r="E199" s="156">
        <v>0</v>
      </c>
      <c r="F199" s="156">
        <v>0</v>
      </c>
      <c r="G199" s="156">
        <v>10</v>
      </c>
      <c r="H199" s="156">
        <v>10</v>
      </c>
      <c r="I199" s="156">
        <v>1</v>
      </c>
      <c r="J199" s="156">
        <v>6</v>
      </c>
      <c r="K199" s="156">
        <v>7</v>
      </c>
      <c r="L199" s="156">
        <v>18</v>
      </c>
      <c r="M199" s="156">
        <v>91</v>
      </c>
      <c r="N199" s="156">
        <v>110</v>
      </c>
    </row>
    <row r="200" spans="1:14" ht="25.2" customHeight="1">
      <c r="A200" s="73" t="s">
        <v>198</v>
      </c>
      <c r="B200" s="73" t="s">
        <v>1315</v>
      </c>
      <c r="C200" s="138">
        <v>0</v>
      </c>
      <c r="D200" s="138">
        <v>0</v>
      </c>
      <c r="E200" s="138">
        <v>0</v>
      </c>
      <c r="F200" s="138">
        <v>0</v>
      </c>
      <c r="G200" s="138">
        <v>36</v>
      </c>
      <c r="H200" s="138">
        <v>36</v>
      </c>
      <c r="I200" s="138">
        <v>1</v>
      </c>
      <c r="J200" s="138">
        <v>11</v>
      </c>
      <c r="K200" s="138">
        <v>12</v>
      </c>
      <c r="L200" s="138">
        <v>18</v>
      </c>
      <c r="M200" s="138">
        <v>279</v>
      </c>
      <c r="N200" s="138">
        <v>297</v>
      </c>
    </row>
    <row r="201" spans="1:14" ht="15" customHeight="1">
      <c r="A201" s="73" t="s">
        <v>198</v>
      </c>
      <c r="B201" s="73">
        <v>2015</v>
      </c>
      <c r="C201" s="138">
        <v>0</v>
      </c>
      <c r="D201" s="138">
        <v>0</v>
      </c>
      <c r="E201" s="138">
        <v>0</v>
      </c>
      <c r="F201" s="138">
        <v>0</v>
      </c>
      <c r="G201" s="138">
        <v>34</v>
      </c>
      <c r="H201" s="138">
        <v>34</v>
      </c>
      <c r="I201" s="138">
        <v>0</v>
      </c>
      <c r="J201" s="138">
        <v>15</v>
      </c>
      <c r="K201" s="138">
        <v>15</v>
      </c>
      <c r="L201" s="138">
        <v>13</v>
      </c>
      <c r="M201" s="138">
        <v>292</v>
      </c>
      <c r="N201" s="138">
        <v>305</v>
      </c>
    </row>
    <row r="202" spans="1:14" ht="15" customHeight="1">
      <c r="A202" s="73" t="s">
        <v>198</v>
      </c>
      <c r="B202" s="73">
        <v>2016</v>
      </c>
      <c r="C202" s="138">
        <v>0</v>
      </c>
      <c r="D202" s="138">
        <v>1</v>
      </c>
      <c r="E202" s="138">
        <v>1</v>
      </c>
      <c r="F202" s="138">
        <v>0</v>
      </c>
      <c r="G202" s="138">
        <v>41</v>
      </c>
      <c r="H202" s="138">
        <v>42</v>
      </c>
      <c r="I202" s="138">
        <v>1</v>
      </c>
      <c r="J202" s="138">
        <v>7</v>
      </c>
      <c r="K202" s="138">
        <v>8</v>
      </c>
      <c r="L202" s="138">
        <v>18</v>
      </c>
      <c r="M202" s="138">
        <v>290</v>
      </c>
      <c r="N202" s="138">
        <v>308</v>
      </c>
    </row>
    <row r="203" spans="1:14" ht="15" customHeight="1">
      <c r="A203" s="73" t="s">
        <v>198</v>
      </c>
      <c r="B203" s="73">
        <v>2017</v>
      </c>
      <c r="C203" s="138">
        <v>0</v>
      </c>
      <c r="D203" s="138">
        <v>0</v>
      </c>
      <c r="E203" s="138">
        <v>0</v>
      </c>
      <c r="F203" s="138">
        <v>0</v>
      </c>
      <c r="G203" s="138">
        <v>31</v>
      </c>
      <c r="H203" s="138">
        <v>32</v>
      </c>
      <c r="I203" s="138">
        <v>0</v>
      </c>
      <c r="J203" s="138">
        <v>7</v>
      </c>
      <c r="K203" s="138">
        <v>7</v>
      </c>
      <c r="L203" s="138">
        <v>27</v>
      </c>
      <c r="M203" s="138">
        <v>250</v>
      </c>
      <c r="N203" s="138">
        <v>277</v>
      </c>
    </row>
    <row r="204" spans="1:14" ht="15" customHeight="1">
      <c r="A204" s="73" t="s">
        <v>198</v>
      </c>
      <c r="B204" s="73">
        <v>2018</v>
      </c>
      <c r="C204" s="138">
        <v>0</v>
      </c>
      <c r="D204" s="138">
        <v>0</v>
      </c>
      <c r="E204" s="138">
        <v>0</v>
      </c>
      <c r="F204" s="138">
        <v>0</v>
      </c>
      <c r="G204" s="138">
        <v>29</v>
      </c>
      <c r="H204" s="138">
        <v>29</v>
      </c>
      <c r="I204" s="138">
        <v>2</v>
      </c>
      <c r="J204" s="138">
        <v>8</v>
      </c>
      <c r="K204" s="138">
        <v>10</v>
      </c>
      <c r="L204" s="138">
        <v>15</v>
      </c>
      <c r="M204" s="138">
        <v>264</v>
      </c>
      <c r="N204" s="138">
        <v>278</v>
      </c>
    </row>
    <row r="205" spans="1:14" ht="15" customHeight="1">
      <c r="A205" s="73" t="s">
        <v>198</v>
      </c>
      <c r="B205" s="73">
        <v>2019</v>
      </c>
      <c r="C205" s="138">
        <v>0</v>
      </c>
      <c r="D205" s="138">
        <v>0</v>
      </c>
      <c r="E205" s="138">
        <v>0</v>
      </c>
      <c r="F205" s="138">
        <v>2</v>
      </c>
      <c r="G205" s="138">
        <v>41</v>
      </c>
      <c r="H205" s="138">
        <v>44</v>
      </c>
      <c r="I205" s="138">
        <v>0</v>
      </c>
      <c r="J205" s="138">
        <v>9</v>
      </c>
      <c r="K205" s="138">
        <v>9</v>
      </c>
      <c r="L205" s="138">
        <v>19</v>
      </c>
      <c r="M205" s="138">
        <v>222</v>
      </c>
      <c r="N205" s="138">
        <v>240</v>
      </c>
    </row>
    <row r="206" spans="1:14" ht="15" customHeight="1">
      <c r="A206" s="73" t="s">
        <v>198</v>
      </c>
      <c r="B206" s="73">
        <v>2020</v>
      </c>
      <c r="C206" s="138">
        <v>0</v>
      </c>
      <c r="D206" s="138">
        <v>0</v>
      </c>
      <c r="E206" s="138">
        <v>0</v>
      </c>
      <c r="F206" s="138">
        <v>0</v>
      </c>
      <c r="G206" s="138">
        <v>21</v>
      </c>
      <c r="H206" s="138">
        <v>21</v>
      </c>
      <c r="I206" s="138">
        <v>5</v>
      </c>
      <c r="J206" s="138">
        <v>8</v>
      </c>
      <c r="K206" s="138">
        <v>13</v>
      </c>
      <c r="L206" s="138">
        <v>11</v>
      </c>
      <c r="M206" s="138">
        <v>179</v>
      </c>
      <c r="N206" s="138">
        <v>190</v>
      </c>
    </row>
    <row r="207" spans="1:14" ht="15" customHeight="1">
      <c r="A207" s="73" t="s">
        <v>198</v>
      </c>
      <c r="B207" s="73">
        <v>2021</v>
      </c>
      <c r="C207" s="138">
        <v>0</v>
      </c>
      <c r="D207" s="138">
        <v>0</v>
      </c>
      <c r="E207" s="138">
        <v>0</v>
      </c>
      <c r="F207" s="138">
        <v>0</v>
      </c>
      <c r="G207" s="138">
        <v>25</v>
      </c>
      <c r="H207" s="138">
        <v>25</v>
      </c>
      <c r="I207" s="138">
        <v>0</v>
      </c>
      <c r="J207" s="138">
        <v>7</v>
      </c>
      <c r="K207" s="138">
        <v>7</v>
      </c>
      <c r="L207" s="138">
        <v>19</v>
      </c>
      <c r="M207" s="138">
        <v>179</v>
      </c>
      <c r="N207" s="138">
        <v>198</v>
      </c>
    </row>
    <row r="208" spans="1:14" ht="15" customHeight="1">
      <c r="A208" s="73" t="s">
        <v>198</v>
      </c>
      <c r="B208" s="73">
        <v>2022</v>
      </c>
      <c r="C208" s="138">
        <v>0</v>
      </c>
      <c r="D208" s="138">
        <v>0</v>
      </c>
      <c r="E208" s="138">
        <v>0</v>
      </c>
      <c r="F208" s="138">
        <v>0</v>
      </c>
      <c r="G208" s="138">
        <v>34</v>
      </c>
      <c r="H208" s="138">
        <v>34</v>
      </c>
      <c r="I208" s="138">
        <v>1</v>
      </c>
      <c r="J208" s="138">
        <v>5</v>
      </c>
      <c r="K208" s="138">
        <v>6</v>
      </c>
      <c r="L208" s="138">
        <v>19</v>
      </c>
      <c r="M208" s="138">
        <v>204</v>
      </c>
      <c r="N208" s="138">
        <v>223</v>
      </c>
    </row>
    <row r="209" spans="1:14" ht="15" customHeight="1">
      <c r="A209" s="73" t="s">
        <v>198</v>
      </c>
      <c r="B209" s="73">
        <v>2023</v>
      </c>
      <c r="C209" s="138">
        <v>0</v>
      </c>
      <c r="D209" s="138">
        <v>2</v>
      </c>
      <c r="E209" s="138">
        <v>2</v>
      </c>
      <c r="F209" s="138">
        <v>1</v>
      </c>
      <c r="G209" s="138">
        <v>18</v>
      </c>
      <c r="H209" s="138">
        <v>19</v>
      </c>
      <c r="I209" s="138">
        <v>0</v>
      </c>
      <c r="J209" s="138">
        <v>14</v>
      </c>
      <c r="K209" s="138">
        <v>14</v>
      </c>
      <c r="L209" s="138">
        <v>22</v>
      </c>
      <c r="M209" s="138">
        <v>205</v>
      </c>
      <c r="N209" s="138">
        <v>227</v>
      </c>
    </row>
    <row r="210" spans="1:14" ht="15" customHeight="1">
      <c r="A210" s="73" t="s">
        <v>198</v>
      </c>
      <c r="B210" s="73">
        <v>2024</v>
      </c>
      <c r="C210" s="138">
        <v>0</v>
      </c>
      <c r="D210" s="138">
        <v>0</v>
      </c>
      <c r="E210" s="138">
        <v>0</v>
      </c>
      <c r="F210" s="138">
        <v>0</v>
      </c>
      <c r="G210" s="138">
        <v>22</v>
      </c>
      <c r="H210" s="138">
        <v>22</v>
      </c>
      <c r="I210" s="138">
        <v>1</v>
      </c>
      <c r="J210" s="138">
        <v>5</v>
      </c>
      <c r="K210" s="138">
        <v>6</v>
      </c>
      <c r="L210" s="138">
        <v>21</v>
      </c>
      <c r="M210" s="138">
        <v>214</v>
      </c>
      <c r="N210" s="138">
        <v>235</v>
      </c>
    </row>
    <row r="211" spans="1:14" ht="15" customHeight="1">
      <c r="A211" s="73" t="s">
        <v>198</v>
      </c>
      <c r="B211" s="73">
        <v>2025</v>
      </c>
      <c r="C211" s="138">
        <v>0</v>
      </c>
      <c r="D211" s="138">
        <v>0</v>
      </c>
      <c r="E211" s="138">
        <v>0</v>
      </c>
      <c r="F211" s="138">
        <v>1</v>
      </c>
      <c r="G211" s="138">
        <v>24</v>
      </c>
      <c r="H211" s="138">
        <v>25</v>
      </c>
      <c r="I211" s="138">
        <v>0</v>
      </c>
      <c r="J211" s="138">
        <v>8</v>
      </c>
      <c r="K211" s="138">
        <v>8</v>
      </c>
      <c r="L211" s="138">
        <v>26</v>
      </c>
      <c r="M211" s="138">
        <v>215</v>
      </c>
      <c r="N211" s="138">
        <v>241</v>
      </c>
    </row>
    <row r="212" spans="1:14" ht="15" customHeight="1">
      <c r="A212" s="141" t="s">
        <v>198</v>
      </c>
      <c r="B212" s="141" t="s">
        <v>845</v>
      </c>
      <c r="C212" s="156">
        <v>0</v>
      </c>
      <c r="D212" s="156">
        <v>0</v>
      </c>
      <c r="E212" s="156">
        <v>0</v>
      </c>
      <c r="F212" s="156">
        <v>0</v>
      </c>
      <c r="G212" s="156">
        <v>25</v>
      </c>
      <c r="H212" s="156">
        <v>25</v>
      </c>
      <c r="I212" s="156">
        <v>0</v>
      </c>
      <c r="J212" s="156">
        <v>8</v>
      </c>
      <c r="K212" s="156">
        <v>8</v>
      </c>
      <c r="L212" s="156">
        <v>21</v>
      </c>
      <c r="M212" s="156">
        <v>203</v>
      </c>
      <c r="N212" s="156">
        <v>225</v>
      </c>
    </row>
    <row r="213" spans="1:14" ht="25.2" customHeight="1">
      <c r="A213" s="73" t="s">
        <v>284</v>
      </c>
      <c r="B213" s="73" t="s">
        <v>1315</v>
      </c>
      <c r="C213" s="138">
        <v>0</v>
      </c>
      <c r="D213" s="138">
        <v>0</v>
      </c>
      <c r="E213" s="138">
        <v>0</v>
      </c>
      <c r="F213" s="138">
        <v>2</v>
      </c>
      <c r="G213" s="138">
        <v>5</v>
      </c>
      <c r="H213" s="138">
        <v>7</v>
      </c>
      <c r="I213" s="138">
        <v>10</v>
      </c>
      <c r="J213" s="138">
        <v>8</v>
      </c>
      <c r="K213" s="138">
        <v>18</v>
      </c>
      <c r="L213" s="138">
        <v>78</v>
      </c>
      <c r="M213" s="138">
        <v>72</v>
      </c>
      <c r="N213" s="138">
        <v>150</v>
      </c>
    </row>
    <row r="214" spans="1:14" ht="15" customHeight="1">
      <c r="A214" s="73" t="s">
        <v>284</v>
      </c>
      <c r="B214" s="73">
        <v>2015</v>
      </c>
      <c r="C214" s="138">
        <v>0</v>
      </c>
      <c r="D214" s="138">
        <v>0</v>
      </c>
      <c r="E214" s="138">
        <v>0</v>
      </c>
      <c r="F214" s="138">
        <v>3</v>
      </c>
      <c r="G214" s="138">
        <v>5</v>
      </c>
      <c r="H214" s="138">
        <v>8</v>
      </c>
      <c r="I214" s="138">
        <v>6</v>
      </c>
      <c r="J214" s="138">
        <v>8</v>
      </c>
      <c r="K214" s="138">
        <v>14</v>
      </c>
      <c r="L214" s="138">
        <v>72</v>
      </c>
      <c r="M214" s="138">
        <v>66</v>
      </c>
      <c r="N214" s="138">
        <v>138</v>
      </c>
    </row>
    <row r="215" spans="1:14" ht="15" customHeight="1">
      <c r="A215" s="73" t="s">
        <v>284</v>
      </c>
      <c r="B215" s="73">
        <v>2016</v>
      </c>
      <c r="C215" s="138">
        <v>0</v>
      </c>
      <c r="D215" s="138">
        <v>0</v>
      </c>
      <c r="E215" s="138">
        <v>0</v>
      </c>
      <c r="F215" s="138">
        <v>3</v>
      </c>
      <c r="G215" s="138">
        <v>3</v>
      </c>
      <c r="H215" s="138">
        <v>6</v>
      </c>
      <c r="I215" s="138">
        <v>11</v>
      </c>
      <c r="J215" s="138">
        <v>7</v>
      </c>
      <c r="K215" s="138">
        <v>18</v>
      </c>
      <c r="L215" s="138">
        <v>92</v>
      </c>
      <c r="M215" s="138">
        <v>70</v>
      </c>
      <c r="N215" s="138">
        <v>163</v>
      </c>
    </row>
    <row r="216" spans="1:14" ht="15" customHeight="1">
      <c r="A216" s="73" t="s">
        <v>284</v>
      </c>
      <c r="B216" s="73">
        <v>2017</v>
      </c>
      <c r="C216" s="138">
        <v>0</v>
      </c>
      <c r="D216" s="138">
        <v>0</v>
      </c>
      <c r="E216" s="138">
        <v>0</v>
      </c>
      <c r="F216" s="138">
        <v>4</v>
      </c>
      <c r="G216" s="138">
        <v>4</v>
      </c>
      <c r="H216" s="138">
        <v>8</v>
      </c>
      <c r="I216" s="138">
        <v>9</v>
      </c>
      <c r="J216" s="138">
        <v>6</v>
      </c>
      <c r="K216" s="138">
        <v>15</v>
      </c>
      <c r="L216" s="138">
        <v>77</v>
      </c>
      <c r="M216" s="138">
        <v>55</v>
      </c>
      <c r="N216" s="138">
        <v>133</v>
      </c>
    </row>
    <row r="217" spans="1:14" ht="15" customHeight="1">
      <c r="A217" s="73" t="s">
        <v>284</v>
      </c>
      <c r="B217" s="73">
        <v>2018</v>
      </c>
      <c r="C217" s="138">
        <v>0</v>
      </c>
      <c r="D217" s="138">
        <v>0</v>
      </c>
      <c r="E217" s="138">
        <v>0</v>
      </c>
      <c r="F217" s="138">
        <v>1</v>
      </c>
      <c r="G217" s="138">
        <v>7</v>
      </c>
      <c r="H217" s="138">
        <v>8</v>
      </c>
      <c r="I217" s="138">
        <v>9</v>
      </c>
      <c r="J217" s="138">
        <v>14</v>
      </c>
      <c r="K217" s="138">
        <v>23</v>
      </c>
      <c r="L217" s="138">
        <v>75</v>
      </c>
      <c r="M217" s="138">
        <v>93</v>
      </c>
      <c r="N217" s="138">
        <v>168</v>
      </c>
    </row>
    <row r="218" spans="1:14" ht="15" customHeight="1">
      <c r="A218" s="73" t="s">
        <v>284</v>
      </c>
      <c r="B218" s="73">
        <v>2019</v>
      </c>
      <c r="C218" s="138">
        <v>0</v>
      </c>
      <c r="D218" s="138">
        <v>0</v>
      </c>
      <c r="E218" s="138">
        <v>0</v>
      </c>
      <c r="F218" s="138">
        <v>2</v>
      </c>
      <c r="G218" s="138">
        <v>2</v>
      </c>
      <c r="H218" s="138">
        <v>5</v>
      </c>
      <c r="I218" s="138">
        <v>12</v>
      </c>
      <c r="J218" s="138">
        <v>9</v>
      </c>
      <c r="K218" s="138">
        <v>21</v>
      </c>
      <c r="L218" s="138">
        <v>63</v>
      </c>
      <c r="M218" s="138">
        <v>111</v>
      </c>
      <c r="N218" s="138">
        <v>174</v>
      </c>
    </row>
    <row r="219" spans="1:14" ht="15" customHeight="1">
      <c r="A219" s="73" t="s">
        <v>284</v>
      </c>
      <c r="B219" s="73">
        <v>2020</v>
      </c>
      <c r="C219" s="138">
        <v>2</v>
      </c>
      <c r="D219" s="138">
        <v>0</v>
      </c>
      <c r="E219" s="138">
        <v>2</v>
      </c>
      <c r="F219" s="138">
        <v>3</v>
      </c>
      <c r="G219" s="138">
        <v>5</v>
      </c>
      <c r="H219" s="138">
        <v>8</v>
      </c>
      <c r="I219" s="138">
        <v>7</v>
      </c>
      <c r="J219" s="138">
        <v>10</v>
      </c>
      <c r="K219" s="138">
        <v>17</v>
      </c>
      <c r="L219" s="138">
        <v>45</v>
      </c>
      <c r="M219" s="138">
        <v>61</v>
      </c>
      <c r="N219" s="138">
        <v>106</v>
      </c>
    </row>
    <row r="220" spans="1:14" ht="15" customHeight="1">
      <c r="A220" s="73" t="s">
        <v>284</v>
      </c>
      <c r="B220" s="73">
        <v>2021</v>
      </c>
      <c r="C220" s="138">
        <v>1</v>
      </c>
      <c r="D220" s="138">
        <v>0</v>
      </c>
      <c r="E220" s="138">
        <v>1</v>
      </c>
      <c r="F220" s="138">
        <v>2</v>
      </c>
      <c r="G220" s="138">
        <v>3</v>
      </c>
      <c r="H220" s="138">
        <v>5</v>
      </c>
      <c r="I220" s="138">
        <v>9</v>
      </c>
      <c r="J220" s="138">
        <v>5</v>
      </c>
      <c r="K220" s="138">
        <v>14</v>
      </c>
      <c r="L220" s="138">
        <v>66</v>
      </c>
      <c r="M220" s="138">
        <v>49</v>
      </c>
      <c r="N220" s="138">
        <v>115</v>
      </c>
    </row>
    <row r="221" spans="1:14" ht="15" customHeight="1">
      <c r="A221" s="73" t="s">
        <v>284</v>
      </c>
      <c r="B221" s="73">
        <v>2022</v>
      </c>
      <c r="C221" s="138">
        <v>1</v>
      </c>
      <c r="D221" s="138">
        <v>1</v>
      </c>
      <c r="E221" s="138">
        <v>2</v>
      </c>
      <c r="F221" s="138">
        <v>1</v>
      </c>
      <c r="G221" s="138">
        <v>2</v>
      </c>
      <c r="H221" s="138">
        <v>3</v>
      </c>
      <c r="I221" s="138">
        <v>21</v>
      </c>
      <c r="J221" s="138">
        <v>11</v>
      </c>
      <c r="K221" s="138">
        <v>32</v>
      </c>
      <c r="L221" s="138">
        <v>45</v>
      </c>
      <c r="M221" s="138">
        <v>76</v>
      </c>
      <c r="N221" s="138">
        <v>121</v>
      </c>
    </row>
    <row r="222" spans="1:14" ht="15" customHeight="1">
      <c r="A222" s="73" t="s">
        <v>284</v>
      </c>
      <c r="B222" s="73">
        <v>2023</v>
      </c>
      <c r="C222" s="138">
        <v>0</v>
      </c>
      <c r="D222" s="138">
        <v>1</v>
      </c>
      <c r="E222" s="138">
        <v>1</v>
      </c>
      <c r="F222" s="138">
        <v>3</v>
      </c>
      <c r="G222" s="138">
        <v>7</v>
      </c>
      <c r="H222" s="138">
        <v>10</v>
      </c>
      <c r="I222" s="138">
        <v>7</v>
      </c>
      <c r="J222" s="138">
        <v>7</v>
      </c>
      <c r="K222" s="138">
        <v>14</v>
      </c>
      <c r="L222" s="138">
        <v>105</v>
      </c>
      <c r="M222" s="138">
        <v>82</v>
      </c>
      <c r="N222" s="138">
        <v>187</v>
      </c>
    </row>
    <row r="223" spans="1:14" ht="15" customHeight="1">
      <c r="A223" s="73" t="s">
        <v>284</v>
      </c>
      <c r="B223" s="73">
        <v>2024</v>
      </c>
      <c r="C223" s="138">
        <v>0</v>
      </c>
      <c r="D223" s="138">
        <v>0</v>
      </c>
      <c r="E223" s="138">
        <v>0</v>
      </c>
      <c r="F223" s="138">
        <v>2</v>
      </c>
      <c r="G223" s="138">
        <v>6</v>
      </c>
      <c r="H223" s="138">
        <v>8</v>
      </c>
      <c r="I223" s="138">
        <v>14</v>
      </c>
      <c r="J223" s="138">
        <v>3</v>
      </c>
      <c r="K223" s="138">
        <v>17</v>
      </c>
      <c r="L223" s="138">
        <v>105</v>
      </c>
      <c r="M223" s="138">
        <v>80</v>
      </c>
      <c r="N223" s="138">
        <v>185</v>
      </c>
    </row>
    <row r="224" spans="1:14" ht="15" customHeight="1">
      <c r="A224" s="73" t="s">
        <v>284</v>
      </c>
      <c r="B224" s="73">
        <v>2025</v>
      </c>
      <c r="C224" s="138">
        <v>0</v>
      </c>
      <c r="D224" s="138">
        <v>0</v>
      </c>
      <c r="E224" s="138">
        <v>0</v>
      </c>
      <c r="F224" s="138">
        <v>3</v>
      </c>
      <c r="G224" s="138">
        <v>6</v>
      </c>
      <c r="H224" s="138">
        <v>9</v>
      </c>
      <c r="I224" s="138">
        <v>15</v>
      </c>
      <c r="J224" s="138">
        <v>6</v>
      </c>
      <c r="K224" s="138">
        <v>21</v>
      </c>
      <c r="L224" s="138">
        <v>67</v>
      </c>
      <c r="M224" s="138">
        <v>68</v>
      </c>
      <c r="N224" s="138">
        <v>135</v>
      </c>
    </row>
    <row r="225" spans="1:14" ht="15" customHeight="1">
      <c r="A225" s="141" t="s">
        <v>284</v>
      </c>
      <c r="B225" s="141" t="s">
        <v>845</v>
      </c>
      <c r="C225" s="156">
        <v>0</v>
      </c>
      <c r="D225" s="156">
        <v>0</v>
      </c>
      <c r="E225" s="156">
        <v>1</v>
      </c>
      <c r="F225" s="156">
        <v>2</v>
      </c>
      <c r="G225" s="156">
        <v>5</v>
      </c>
      <c r="H225" s="156">
        <v>7</v>
      </c>
      <c r="I225" s="156">
        <v>13</v>
      </c>
      <c r="J225" s="156">
        <v>6</v>
      </c>
      <c r="K225" s="156">
        <v>20</v>
      </c>
      <c r="L225" s="156">
        <v>78</v>
      </c>
      <c r="M225" s="156">
        <v>71</v>
      </c>
      <c r="N225" s="156">
        <v>149</v>
      </c>
    </row>
    <row r="226" spans="1:14" ht="25.2" customHeight="1">
      <c r="A226" s="73" t="s">
        <v>274</v>
      </c>
      <c r="B226" s="73" t="s">
        <v>1315</v>
      </c>
      <c r="C226" s="138">
        <v>0</v>
      </c>
      <c r="D226" s="138">
        <v>0</v>
      </c>
      <c r="E226" s="138">
        <v>0</v>
      </c>
      <c r="F226" s="138">
        <v>1</v>
      </c>
      <c r="G226" s="138">
        <v>3</v>
      </c>
      <c r="H226" s="138">
        <v>4</v>
      </c>
      <c r="I226" s="138">
        <v>1</v>
      </c>
      <c r="J226" s="138">
        <v>1</v>
      </c>
      <c r="K226" s="138">
        <v>2</v>
      </c>
      <c r="L226" s="138">
        <v>7</v>
      </c>
      <c r="M226" s="138">
        <v>22</v>
      </c>
      <c r="N226" s="138">
        <v>29</v>
      </c>
    </row>
    <row r="227" spans="1:14" ht="15" customHeight="1">
      <c r="A227" s="73" t="s">
        <v>274</v>
      </c>
      <c r="B227" s="73">
        <v>2015</v>
      </c>
      <c r="C227" s="138">
        <v>0</v>
      </c>
      <c r="D227" s="138">
        <v>1</v>
      </c>
      <c r="E227" s="138">
        <v>1</v>
      </c>
      <c r="F227" s="138">
        <v>1</v>
      </c>
      <c r="G227" s="138">
        <v>5</v>
      </c>
      <c r="H227" s="138">
        <v>7</v>
      </c>
      <c r="I227" s="138">
        <v>1</v>
      </c>
      <c r="J227" s="138">
        <v>1</v>
      </c>
      <c r="K227" s="138">
        <v>2</v>
      </c>
      <c r="L227" s="138">
        <v>7</v>
      </c>
      <c r="M227" s="138">
        <v>24</v>
      </c>
      <c r="N227" s="138">
        <v>31</v>
      </c>
    </row>
    <row r="228" spans="1:14" ht="15" customHeight="1">
      <c r="A228" s="73" t="s">
        <v>274</v>
      </c>
      <c r="B228" s="73">
        <v>2016</v>
      </c>
      <c r="C228" s="138">
        <v>0</v>
      </c>
      <c r="D228" s="138">
        <v>0</v>
      </c>
      <c r="E228" s="138">
        <v>0</v>
      </c>
      <c r="F228" s="138">
        <v>0</v>
      </c>
      <c r="G228" s="138">
        <v>2</v>
      </c>
      <c r="H228" s="138">
        <v>2</v>
      </c>
      <c r="I228" s="138">
        <v>0</v>
      </c>
      <c r="J228" s="138">
        <v>2</v>
      </c>
      <c r="K228" s="138">
        <v>2</v>
      </c>
      <c r="L228" s="138">
        <v>4</v>
      </c>
      <c r="M228" s="138">
        <v>28</v>
      </c>
      <c r="N228" s="138">
        <v>32</v>
      </c>
    </row>
    <row r="229" spans="1:14" ht="15" customHeight="1">
      <c r="A229" s="73" t="s">
        <v>274</v>
      </c>
      <c r="B229" s="73">
        <v>2017</v>
      </c>
      <c r="C229" s="138">
        <v>0</v>
      </c>
      <c r="D229" s="138">
        <v>0</v>
      </c>
      <c r="E229" s="138">
        <v>0</v>
      </c>
      <c r="F229" s="138">
        <v>0</v>
      </c>
      <c r="G229" s="138">
        <v>2</v>
      </c>
      <c r="H229" s="138">
        <v>3</v>
      </c>
      <c r="I229" s="138">
        <v>1</v>
      </c>
      <c r="J229" s="138">
        <v>2</v>
      </c>
      <c r="K229" s="138">
        <v>3</v>
      </c>
      <c r="L229" s="138">
        <v>7</v>
      </c>
      <c r="M229" s="138">
        <v>17</v>
      </c>
      <c r="N229" s="138">
        <v>24</v>
      </c>
    </row>
    <row r="230" spans="1:14" ht="15" customHeight="1">
      <c r="A230" s="73" t="s">
        <v>274</v>
      </c>
      <c r="B230" s="73">
        <v>2018</v>
      </c>
      <c r="C230" s="138">
        <v>0</v>
      </c>
      <c r="D230" s="138">
        <v>0</v>
      </c>
      <c r="E230" s="138">
        <v>0</v>
      </c>
      <c r="F230" s="138">
        <v>0</v>
      </c>
      <c r="G230" s="138">
        <v>1</v>
      </c>
      <c r="H230" s="138">
        <v>1</v>
      </c>
      <c r="I230" s="138">
        <v>0</v>
      </c>
      <c r="J230" s="138">
        <v>0</v>
      </c>
      <c r="K230" s="138">
        <v>0</v>
      </c>
      <c r="L230" s="138">
        <v>8</v>
      </c>
      <c r="M230" s="138">
        <v>18</v>
      </c>
      <c r="N230" s="138">
        <v>26</v>
      </c>
    </row>
    <row r="231" spans="1:14" ht="15" customHeight="1">
      <c r="A231" s="73" t="s">
        <v>274</v>
      </c>
      <c r="B231" s="73">
        <v>2019</v>
      </c>
      <c r="C231" s="138">
        <v>0</v>
      </c>
      <c r="D231" s="138">
        <v>0</v>
      </c>
      <c r="E231" s="138">
        <v>0</v>
      </c>
      <c r="F231" s="138">
        <v>0</v>
      </c>
      <c r="G231" s="138">
        <v>5</v>
      </c>
      <c r="H231" s="138">
        <v>6</v>
      </c>
      <c r="I231" s="138">
        <v>1</v>
      </c>
      <c r="J231" s="138">
        <v>0</v>
      </c>
      <c r="K231" s="138">
        <v>1</v>
      </c>
      <c r="L231" s="138">
        <v>7</v>
      </c>
      <c r="M231" s="138">
        <v>29</v>
      </c>
      <c r="N231" s="138">
        <v>36</v>
      </c>
    </row>
    <row r="232" spans="1:14" ht="15" customHeight="1">
      <c r="A232" s="73" t="s">
        <v>274</v>
      </c>
      <c r="B232" s="73">
        <v>2020</v>
      </c>
      <c r="C232" s="138">
        <v>0</v>
      </c>
      <c r="D232" s="138">
        <v>0</v>
      </c>
      <c r="E232" s="138">
        <v>0</v>
      </c>
      <c r="F232" s="138">
        <v>0</v>
      </c>
      <c r="G232" s="138">
        <v>0</v>
      </c>
      <c r="H232" s="138">
        <v>0</v>
      </c>
      <c r="I232" s="138">
        <v>2</v>
      </c>
      <c r="J232" s="138">
        <v>1</v>
      </c>
      <c r="K232" s="138">
        <v>3</v>
      </c>
      <c r="L232" s="138">
        <v>4</v>
      </c>
      <c r="M232" s="138">
        <v>9</v>
      </c>
      <c r="N232" s="138">
        <v>13</v>
      </c>
    </row>
    <row r="233" spans="1:14" ht="15" customHeight="1">
      <c r="A233" s="73" t="s">
        <v>274</v>
      </c>
      <c r="B233" s="73">
        <v>2021</v>
      </c>
      <c r="C233" s="138">
        <v>0</v>
      </c>
      <c r="D233" s="138">
        <v>0</v>
      </c>
      <c r="E233" s="138">
        <v>0</v>
      </c>
      <c r="F233" s="138">
        <v>1</v>
      </c>
      <c r="G233" s="138">
        <v>2</v>
      </c>
      <c r="H233" s="138">
        <v>3</v>
      </c>
      <c r="I233" s="138">
        <v>0</v>
      </c>
      <c r="J233" s="138">
        <v>1</v>
      </c>
      <c r="K233" s="138">
        <v>1</v>
      </c>
      <c r="L233" s="138">
        <v>3</v>
      </c>
      <c r="M233" s="138">
        <v>13</v>
      </c>
      <c r="N233" s="138">
        <v>16</v>
      </c>
    </row>
    <row r="234" spans="1:14" ht="15" customHeight="1">
      <c r="A234" s="73" t="s">
        <v>274</v>
      </c>
      <c r="B234" s="73">
        <v>2022</v>
      </c>
      <c r="C234" s="138">
        <v>0</v>
      </c>
      <c r="D234" s="138">
        <v>0</v>
      </c>
      <c r="E234" s="138">
        <v>0</v>
      </c>
      <c r="F234" s="138">
        <v>0</v>
      </c>
      <c r="G234" s="138">
        <v>3</v>
      </c>
      <c r="H234" s="138">
        <v>3</v>
      </c>
      <c r="I234" s="138">
        <v>1</v>
      </c>
      <c r="J234" s="138">
        <v>1</v>
      </c>
      <c r="K234" s="138">
        <v>2</v>
      </c>
      <c r="L234" s="138">
        <v>7</v>
      </c>
      <c r="M234" s="138">
        <v>15</v>
      </c>
      <c r="N234" s="138">
        <v>22</v>
      </c>
    </row>
    <row r="235" spans="1:14" ht="15" customHeight="1">
      <c r="A235" s="73" t="s">
        <v>274</v>
      </c>
      <c r="B235" s="73">
        <v>2023</v>
      </c>
      <c r="C235" s="138">
        <v>0</v>
      </c>
      <c r="D235" s="138">
        <v>0</v>
      </c>
      <c r="E235" s="138">
        <v>0</v>
      </c>
      <c r="F235" s="138">
        <v>1</v>
      </c>
      <c r="G235" s="138">
        <v>2</v>
      </c>
      <c r="H235" s="138">
        <v>3</v>
      </c>
      <c r="I235" s="138">
        <v>0</v>
      </c>
      <c r="J235" s="138">
        <v>0</v>
      </c>
      <c r="K235" s="138">
        <v>0</v>
      </c>
      <c r="L235" s="138">
        <v>10</v>
      </c>
      <c r="M235" s="138">
        <v>11</v>
      </c>
      <c r="N235" s="138">
        <v>21</v>
      </c>
    </row>
    <row r="236" spans="1:14" ht="15" customHeight="1">
      <c r="A236" s="73" t="s">
        <v>274</v>
      </c>
      <c r="B236" s="73">
        <v>2024</v>
      </c>
      <c r="C236" s="138">
        <v>0</v>
      </c>
      <c r="D236" s="138">
        <v>0</v>
      </c>
      <c r="E236" s="138">
        <v>0</v>
      </c>
      <c r="F236" s="138">
        <v>2</v>
      </c>
      <c r="G236" s="138">
        <v>1</v>
      </c>
      <c r="H236" s="138">
        <v>3</v>
      </c>
      <c r="I236" s="138">
        <v>0</v>
      </c>
      <c r="J236" s="138">
        <v>1</v>
      </c>
      <c r="K236" s="138">
        <v>1</v>
      </c>
      <c r="L236" s="138">
        <v>10</v>
      </c>
      <c r="M236" s="138">
        <v>20</v>
      </c>
      <c r="N236" s="138">
        <v>30</v>
      </c>
    </row>
    <row r="237" spans="1:14" ht="15" customHeight="1">
      <c r="A237" s="73" t="s">
        <v>274</v>
      </c>
      <c r="B237" s="73">
        <v>2025</v>
      </c>
      <c r="C237" s="138">
        <v>0</v>
      </c>
      <c r="D237" s="138">
        <v>0</v>
      </c>
      <c r="E237" s="138">
        <v>0</v>
      </c>
      <c r="F237" s="138">
        <v>0</v>
      </c>
      <c r="G237" s="138">
        <v>0</v>
      </c>
      <c r="H237" s="138">
        <v>0</v>
      </c>
      <c r="I237" s="138">
        <v>0</v>
      </c>
      <c r="J237" s="138">
        <v>1</v>
      </c>
      <c r="K237" s="138">
        <v>1</v>
      </c>
      <c r="L237" s="138">
        <v>1</v>
      </c>
      <c r="M237" s="138">
        <v>17</v>
      </c>
      <c r="N237" s="138">
        <v>18</v>
      </c>
    </row>
    <row r="238" spans="1:14" ht="15" customHeight="1">
      <c r="A238" s="141" t="s">
        <v>274</v>
      </c>
      <c r="B238" s="141" t="s">
        <v>845</v>
      </c>
      <c r="C238" s="156">
        <v>0</v>
      </c>
      <c r="D238" s="156">
        <v>0</v>
      </c>
      <c r="E238" s="156">
        <v>0</v>
      </c>
      <c r="F238" s="156">
        <v>1</v>
      </c>
      <c r="G238" s="156">
        <v>2</v>
      </c>
      <c r="H238" s="156">
        <v>2</v>
      </c>
      <c r="I238" s="156">
        <v>0</v>
      </c>
      <c r="J238" s="156">
        <v>1</v>
      </c>
      <c r="K238" s="156">
        <v>1</v>
      </c>
      <c r="L238" s="156">
        <v>6</v>
      </c>
      <c r="M238" s="156">
        <v>15</v>
      </c>
      <c r="N238" s="156">
        <v>21</v>
      </c>
    </row>
    <row r="239" spans="1:14" ht="25.2" customHeight="1">
      <c r="A239" s="73" t="s">
        <v>296</v>
      </c>
      <c r="B239" s="73" t="s">
        <v>1315</v>
      </c>
      <c r="C239" s="138">
        <v>0</v>
      </c>
      <c r="D239" s="138">
        <v>0</v>
      </c>
      <c r="E239" s="138">
        <v>0</v>
      </c>
      <c r="F239" s="138">
        <v>0</v>
      </c>
      <c r="G239" s="138">
        <v>4</v>
      </c>
      <c r="H239" s="138">
        <v>5</v>
      </c>
      <c r="I239" s="138">
        <v>2</v>
      </c>
      <c r="J239" s="138">
        <v>1</v>
      </c>
      <c r="K239" s="138">
        <v>3</v>
      </c>
      <c r="L239" s="138">
        <v>11</v>
      </c>
      <c r="M239" s="138">
        <v>46</v>
      </c>
      <c r="N239" s="138">
        <v>57</v>
      </c>
    </row>
    <row r="240" spans="1:14" ht="15" customHeight="1">
      <c r="A240" s="73" t="s">
        <v>296</v>
      </c>
      <c r="B240" s="73">
        <v>2015</v>
      </c>
      <c r="C240" s="138">
        <v>0</v>
      </c>
      <c r="D240" s="138">
        <v>0</v>
      </c>
      <c r="E240" s="138">
        <v>0</v>
      </c>
      <c r="F240" s="138">
        <v>0</v>
      </c>
      <c r="G240" s="138">
        <v>5</v>
      </c>
      <c r="H240" s="138">
        <v>5</v>
      </c>
      <c r="I240" s="138">
        <v>2</v>
      </c>
      <c r="J240" s="138">
        <v>1</v>
      </c>
      <c r="K240" s="138">
        <v>3</v>
      </c>
      <c r="L240" s="138">
        <v>13</v>
      </c>
      <c r="M240" s="138">
        <v>51</v>
      </c>
      <c r="N240" s="138">
        <v>64</v>
      </c>
    </row>
    <row r="241" spans="1:14" ht="15" customHeight="1">
      <c r="A241" s="73" t="s">
        <v>296</v>
      </c>
      <c r="B241" s="73">
        <v>2016</v>
      </c>
      <c r="C241" s="138">
        <v>0</v>
      </c>
      <c r="D241" s="138">
        <v>0</v>
      </c>
      <c r="E241" s="138">
        <v>0</v>
      </c>
      <c r="F241" s="138">
        <v>0</v>
      </c>
      <c r="G241" s="138">
        <v>6</v>
      </c>
      <c r="H241" s="138">
        <v>7</v>
      </c>
      <c r="I241" s="138">
        <v>5</v>
      </c>
      <c r="J241" s="138">
        <v>3</v>
      </c>
      <c r="K241" s="138">
        <v>8</v>
      </c>
      <c r="L241" s="138">
        <v>10</v>
      </c>
      <c r="M241" s="138">
        <v>48</v>
      </c>
      <c r="N241" s="138">
        <v>58</v>
      </c>
    </row>
    <row r="242" spans="1:14" ht="15" customHeight="1">
      <c r="A242" s="73" t="s">
        <v>296</v>
      </c>
      <c r="B242" s="73">
        <v>2017</v>
      </c>
      <c r="C242" s="138">
        <v>0</v>
      </c>
      <c r="D242" s="138">
        <v>0</v>
      </c>
      <c r="E242" s="138">
        <v>0</v>
      </c>
      <c r="F242" s="138">
        <v>0</v>
      </c>
      <c r="G242" s="138">
        <v>5</v>
      </c>
      <c r="H242" s="138">
        <v>5</v>
      </c>
      <c r="I242" s="138">
        <v>0</v>
      </c>
      <c r="J242" s="138">
        <v>2</v>
      </c>
      <c r="K242" s="138">
        <v>2</v>
      </c>
      <c r="L242" s="138">
        <v>10</v>
      </c>
      <c r="M242" s="138">
        <v>49</v>
      </c>
      <c r="N242" s="138">
        <v>59</v>
      </c>
    </row>
    <row r="243" spans="1:14" ht="15" customHeight="1">
      <c r="A243" s="73" t="s">
        <v>296</v>
      </c>
      <c r="B243" s="73">
        <v>2018</v>
      </c>
      <c r="C243" s="138">
        <v>0</v>
      </c>
      <c r="D243" s="138">
        <v>0</v>
      </c>
      <c r="E243" s="138">
        <v>0</v>
      </c>
      <c r="F243" s="138">
        <v>0</v>
      </c>
      <c r="G243" s="138">
        <v>3</v>
      </c>
      <c r="H243" s="138">
        <v>3</v>
      </c>
      <c r="I243" s="138">
        <v>1</v>
      </c>
      <c r="J243" s="138">
        <v>0</v>
      </c>
      <c r="K243" s="138">
        <v>1</v>
      </c>
      <c r="L243" s="138">
        <v>7</v>
      </c>
      <c r="M243" s="138">
        <v>38</v>
      </c>
      <c r="N243" s="138">
        <v>45</v>
      </c>
    </row>
    <row r="244" spans="1:14" ht="15" customHeight="1">
      <c r="A244" s="73" t="s">
        <v>296</v>
      </c>
      <c r="B244" s="73">
        <v>2019</v>
      </c>
      <c r="C244" s="138">
        <v>0</v>
      </c>
      <c r="D244" s="138">
        <v>0</v>
      </c>
      <c r="E244" s="138">
        <v>0</v>
      </c>
      <c r="F244" s="138">
        <v>0</v>
      </c>
      <c r="G244" s="138">
        <v>6</v>
      </c>
      <c r="H244" s="138">
        <v>6</v>
      </c>
      <c r="I244" s="138">
        <v>0</v>
      </c>
      <c r="J244" s="138">
        <v>1</v>
      </c>
      <c r="K244" s="138">
        <v>1</v>
      </c>
      <c r="L244" s="138">
        <v>4</v>
      </c>
      <c r="M244" s="138">
        <v>37</v>
      </c>
      <c r="N244" s="138">
        <v>42</v>
      </c>
    </row>
    <row r="245" spans="1:14" ht="15" customHeight="1">
      <c r="A245" s="73" t="s">
        <v>296</v>
      </c>
      <c r="B245" s="73">
        <v>2020</v>
      </c>
      <c r="C245" s="138">
        <v>0</v>
      </c>
      <c r="D245" s="138">
        <v>0</v>
      </c>
      <c r="E245" s="138">
        <v>0</v>
      </c>
      <c r="F245" s="138">
        <v>0</v>
      </c>
      <c r="G245" s="138">
        <v>3</v>
      </c>
      <c r="H245" s="138">
        <v>3</v>
      </c>
      <c r="I245" s="138">
        <v>0</v>
      </c>
      <c r="J245" s="138">
        <v>0</v>
      </c>
      <c r="K245" s="138">
        <v>0</v>
      </c>
      <c r="L245" s="138">
        <v>1</v>
      </c>
      <c r="M245" s="138">
        <v>20</v>
      </c>
      <c r="N245" s="138">
        <v>21</v>
      </c>
    </row>
    <row r="246" spans="1:14" ht="15" customHeight="1">
      <c r="A246" s="73" t="s">
        <v>296</v>
      </c>
      <c r="B246" s="73">
        <v>2021</v>
      </c>
      <c r="C246" s="138">
        <v>0</v>
      </c>
      <c r="D246" s="138">
        <v>0</v>
      </c>
      <c r="E246" s="138">
        <v>0</v>
      </c>
      <c r="F246" s="138">
        <v>0</v>
      </c>
      <c r="G246" s="138">
        <v>3</v>
      </c>
      <c r="H246" s="138">
        <v>3</v>
      </c>
      <c r="I246" s="138">
        <v>0</v>
      </c>
      <c r="J246" s="138">
        <v>2</v>
      </c>
      <c r="K246" s="138">
        <v>2</v>
      </c>
      <c r="L246" s="138">
        <v>2</v>
      </c>
      <c r="M246" s="138">
        <v>24</v>
      </c>
      <c r="N246" s="138">
        <v>26</v>
      </c>
    </row>
    <row r="247" spans="1:14" ht="15" customHeight="1">
      <c r="A247" s="73" t="s">
        <v>296</v>
      </c>
      <c r="B247" s="73">
        <v>2022</v>
      </c>
      <c r="C247" s="138">
        <v>0</v>
      </c>
      <c r="D247" s="138">
        <v>0</v>
      </c>
      <c r="E247" s="138">
        <v>0</v>
      </c>
      <c r="F247" s="138">
        <v>0</v>
      </c>
      <c r="G247" s="138">
        <v>2</v>
      </c>
      <c r="H247" s="138">
        <v>2</v>
      </c>
      <c r="I247" s="138">
        <v>0</v>
      </c>
      <c r="J247" s="138">
        <v>1</v>
      </c>
      <c r="K247" s="138">
        <v>1</v>
      </c>
      <c r="L247" s="138">
        <v>2</v>
      </c>
      <c r="M247" s="138">
        <v>29</v>
      </c>
      <c r="N247" s="138">
        <v>31</v>
      </c>
    </row>
    <row r="248" spans="1:14" ht="15" customHeight="1">
      <c r="A248" s="73" t="s">
        <v>296</v>
      </c>
      <c r="B248" s="73">
        <v>2023</v>
      </c>
      <c r="C248" s="138">
        <v>0</v>
      </c>
      <c r="D248" s="138">
        <v>0</v>
      </c>
      <c r="E248" s="138">
        <v>0</v>
      </c>
      <c r="F248" s="138">
        <v>0</v>
      </c>
      <c r="G248" s="138">
        <v>3</v>
      </c>
      <c r="H248" s="138">
        <v>3</v>
      </c>
      <c r="I248" s="138">
        <v>2</v>
      </c>
      <c r="J248" s="138">
        <v>2</v>
      </c>
      <c r="K248" s="138">
        <v>4</v>
      </c>
      <c r="L248" s="138">
        <v>6</v>
      </c>
      <c r="M248" s="138">
        <v>30</v>
      </c>
      <c r="N248" s="138">
        <v>36</v>
      </c>
    </row>
    <row r="249" spans="1:14" ht="15" customHeight="1">
      <c r="A249" s="73" t="s">
        <v>296</v>
      </c>
      <c r="B249" s="73">
        <v>2024</v>
      </c>
      <c r="C249" s="138">
        <v>0</v>
      </c>
      <c r="D249" s="138">
        <v>0</v>
      </c>
      <c r="E249" s="138">
        <v>0</v>
      </c>
      <c r="F249" s="138">
        <v>0</v>
      </c>
      <c r="G249" s="138">
        <v>5</v>
      </c>
      <c r="H249" s="138">
        <v>5</v>
      </c>
      <c r="I249" s="138">
        <v>0</v>
      </c>
      <c r="J249" s="138">
        <v>0</v>
      </c>
      <c r="K249" s="138">
        <v>0</v>
      </c>
      <c r="L249" s="138">
        <v>6</v>
      </c>
      <c r="M249" s="138">
        <v>31</v>
      </c>
      <c r="N249" s="138">
        <v>37</v>
      </c>
    </row>
    <row r="250" spans="1:14" ht="15" customHeight="1">
      <c r="A250" s="73" t="s">
        <v>296</v>
      </c>
      <c r="B250" s="73">
        <v>2025</v>
      </c>
      <c r="C250" s="138">
        <v>0</v>
      </c>
      <c r="D250" s="138">
        <v>0</v>
      </c>
      <c r="E250" s="138">
        <v>0</v>
      </c>
      <c r="F250" s="138">
        <v>1</v>
      </c>
      <c r="G250" s="138">
        <v>1</v>
      </c>
      <c r="H250" s="138">
        <v>2</v>
      </c>
      <c r="I250" s="138">
        <v>0</v>
      </c>
      <c r="J250" s="138">
        <v>1</v>
      </c>
      <c r="K250" s="138">
        <v>1</v>
      </c>
      <c r="L250" s="138">
        <v>7</v>
      </c>
      <c r="M250" s="138">
        <v>21</v>
      </c>
      <c r="N250" s="138">
        <v>28</v>
      </c>
    </row>
    <row r="251" spans="1:14" ht="15" customHeight="1">
      <c r="A251" s="141" t="s">
        <v>296</v>
      </c>
      <c r="B251" s="141" t="s">
        <v>845</v>
      </c>
      <c r="C251" s="156">
        <v>0</v>
      </c>
      <c r="D251" s="156">
        <v>0</v>
      </c>
      <c r="E251" s="156">
        <v>0</v>
      </c>
      <c r="F251" s="156">
        <v>0</v>
      </c>
      <c r="G251" s="156">
        <v>3</v>
      </c>
      <c r="H251" s="156">
        <v>3</v>
      </c>
      <c r="I251" s="156">
        <v>0</v>
      </c>
      <c r="J251" s="156">
        <v>1</v>
      </c>
      <c r="K251" s="156">
        <v>2</v>
      </c>
      <c r="L251" s="156">
        <v>5</v>
      </c>
      <c r="M251" s="156">
        <v>27</v>
      </c>
      <c r="N251" s="156">
        <v>32</v>
      </c>
    </row>
    <row r="252" spans="1:14" ht="25.2" customHeight="1">
      <c r="A252" s="73" t="s">
        <v>290</v>
      </c>
      <c r="B252" s="73" t="s">
        <v>1315</v>
      </c>
      <c r="C252" s="138">
        <v>0</v>
      </c>
      <c r="D252" s="138">
        <v>0</v>
      </c>
      <c r="E252" s="138">
        <v>1</v>
      </c>
      <c r="F252" s="138">
        <v>1</v>
      </c>
      <c r="G252" s="138">
        <v>3</v>
      </c>
      <c r="H252" s="138">
        <v>4</v>
      </c>
      <c r="I252" s="138">
        <v>2</v>
      </c>
      <c r="J252" s="138">
        <v>3</v>
      </c>
      <c r="K252" s="138">
        <v>5</v>
      </c>
      <c r="L252" s="138">
        <v>15</v>
      </c>
      <c r="M252" s="138">
        <v>31</v>
      </c>
      <c r="N252" s="138">
        <v>46</v>
      </c>
    </row>
    <row r="253" spans="1:14" ht="15" customHeight="1">
      <c r="A253" s="73" t="s">
        <v>290</v>
      </c>
      <c r="B253" s="73">
        <v>2015</v>
      </c>
      <c r="C253" s="138">
        <v>0</v>
      </c>
      <c r="D253" s="138">
        <v>0</v>
      </c>
      <c r="E253" s="138">
        <v>0</v>
      </c>
      <c r="F253" s="138">
        <v>1</v>
      </c>
      <c r="G253" s="138">
        <v>1</v>
      </c>
      <c r="H253" s="138">
        <v>3</v>
      </c>
      <c r="I253" s="138">
        <v>1</v>
      </c>
      <c r="J253" s="138">
        <v>1</v>
      </c>
      <c r="K253" s="138">
        <v>2</v>
      </c>
      <c r="L253" s="138">
        <v>15</v>
      </c>
      <c r="M253" s="138">
        <v>30</v>
      </c>
      <c r="N253" s="138">
        <v>45</v>
      </c>
    </row>
    <row r="254" spans="1:14" ht="15" customHeight="1">
      <c r="A254" s="73" t="s">
        <v>290</v>
      </c>
      <c r="B254" s="73">
        <v>2016</v>
      </c>
      <c r="C254" s="138">
        <v>0</v>
      </c>
      <c r="D254" s="138">
        <v>1</v>
      </c>
      <c r="E254" s="138">
        <v>1</v>
      </c>
      <c r="F254" s="138">
        <v>2</v>
      </c>
      <c r="G254" s="138">
        <v>5</v>
      </c>
      <c r="H254" s="138">
        <v>7</v>
      </c>
      <c r="I254" s="138">
        <v>0</v>
      </c>
      <c r="J254" s="138">
        <v>6</v>
      </c>
      <c r="K254" s="138">
        <v>6</v>
      </c>
      <c r="L254" s="138">
        <v>17</v>
      </c>
      <c r="M254" s="138">
        <v>37</v>
      </c>
      <c r="N254" s="138">
        <v>54</v>
      </c>
    </row>
    <row r="255" spans="1:14" ht="15" customHeight="1">
      <c r="A255" s="73" t="s">
        <v>290</v>
      </c>
      <c r="B255" s="73">
        <v>2017</v>
      </c>
      <c r="C255" s="138">
        <v>0</v>
      </c>
      <c r="D255" s="138">
        <v>1</v>
      </c>
      <c r="E255" s="138">
        <v>1</v>
      </c>
      <c r="F255" s="138">
        <v>1</v>
      </c>
      <c r="G255" s="138">
        <v>0</v>
      </c>
      <c r="H255" s="138">
        <v>1</v>
      </c>
      <c r="I255" s="138">
        <v>2</v>
      </c>
      <c r="J255" s="138">
        <v>3</v>
      </c>
      <c r="K255" s="138">
        <v>5</v>
      </c>
      <c r="L255" s="138">
        <v>16</v>
      </c>
      <c r="M255" s="138">
        <v>27</v>
      </c>
      <c r="N255" s="138">
        <v>43</v>
      </c>
    </row>
    <row r="256" spans="1:14" ht="15" customHeight="1">
      <c r="A256" s="73" t="s">
        <v>290</v>
      </c>
      <c r="B256" s="73">
        <v>2018</v>
      </c>
      <c r="C256" s="138">
        <v>1</v>
      </c>
      <c r="D256" s="138">
        <v>0</v>
      </c>
      <c r="E256" s="138">
        <v>1</v>
      </c>
      <c r="F256" s="138">
        <v>0</v>
      </c>
      <c r="G256" s="138">
        <v>0</v>
      </c>
      <c r="H256" s="138">
        <v>1</v>
      </c>
      <c r="I256" s="138">
        <v>5</v>
      </c>
      <c r="J256" s="138">
        <v>4</v>
      </c>
      <c r="K256" s="138">
        <v>9</v>
      </c>
      <c r="L256" s="138">
        <v>11</v>
      </c>
      <c r="M256" s="138">
        <v>21</v>
      </c>
      <c r="N256" s="138">
        <v>32</v>
      </c>
    </row>
    <row r="257" spans="1:14" ht="15" customHeight="1">
      <c r="A257" s="73" t="s">
        <v>290</v>
      </c>
      <c r="B257" s="73">
        <v>2019</v>
      </c>
      <c r="C257" s="138">
        <v>0</v>
      </c>
      <c r="D257" s="138">
        <v>0</v>
      </c>
      <c r="E257" s="138">
        <v>0</v>
      </c>
      <c r="F257" s="138">
        <v>0</v>
      </c>
      <c r="G257" s="138">
        <v>3</v>
      </c>
      <c r="H257" s="138">
        <v>3</v>
      </c>
      <c r="I257" s="138">
        <v>4</v>
      </c>
      <c r="J257" s="138">
        <v>1</v>
      </c>
      <c r="K257" s="138">
        <v>5</v>
      </c>
      <c r="L257" s="138">
        <v>10</v>
      </c>
      <c r="M257" s="138">
        <v>25</v>
      </c>
      <c r="N257" s="138">
        <v>35</v>
      </c>
    </row>
    <row r="258" spans="1:14" ht="15" customHeight="1">
      <c r="A258" s="73" t="s">
        <v>290</v>
      </c>
      <c r="B258" s="73">
        <v>2020</v>
      </c>
      <c r="C258" s="138">
        <v>0</v>
      </c>
      <c r="D258" s="138">
        <v>0</v>
      </c>
      <c r="E258" s="138">
        <v>0</v>
      </c>
      <c r="F258" s="138">
        <v>0</v>
      </c>
      <c r="G258" s="138">
        <v>1</v>
      </c>
      <c r="H258" s="138">
        <v>1</v>
      </c>
      <c r="I258" s="138">
        <v>3</v>
      </c>
      <c r="J258" s="138">
        <v>1</v>
      </c>
      <c r="K258" s="138">
        <v>4</v>
      </c>
      <c r="L258" s="138">
        <v>3</v>
      </c>
      <c r="M258" s="138">
        <v>20</v>
      </c>
      <c r="N258" s="138">
        <v>23</v>
      </c>
    </row>
    <row r="259" spans="1:14" ht="15" customHeight="1">
      <c r="A259" s="73" t="s">
        <v>290</v>
      </c>
      <c r="B259" s="73">
        <v>2021</v>
      </c>
      <c r="C259" s="138">
        <v>0</v>
      </c>
      <c r="D259" s="138">
        <v>0</v>
      </c>
      <c r="E259" s="138">
        <v>0</v>
      </c>
      <c r="F259" s="138">
        <v>0</v>
      </c>
      <c r="G259" s="138">
        <v>2</v>
      </c>
      <c r="H259" s="138">
        <v>2</v>
      </c>
      <c r="I259" s="138">
        <v>1</v>
      </c>
      <c r="J259" s="138">
        <v>2</v>
      </c>
      <c r="K259" s="138">
        <v>3</v>
      </c>
      <c r="L259" s="138">
        <v>3</v>
      </c>
      <c r="M259" s="138">
        <v>13</v>
      </c>
      <c r="N259" s="138">
        <v>16</v>
      </c>
    </row>
    <row r="260" spans="1:14" ht="15" customHeight="1">
      <c r="A260" s="73" t="s">
        <v>290</v>
      </c>
      <c r="B260" s="73">
        <v>2022</v>
      </c>
      <c r="C260" s="138">
        <v>0</v>
      </c>
      <c r="D260" s="138">
        <v>0</v>
      </c>
      <c r="E260" s="138">
        <v>0</v>
      </c>
      <c r="F260" s="138">
        <v>0</v>
      </c>
      <c r="G260" s="138">
        <v>0</v>
      </c>
      <c r="H260" s="138">
        <v>0</v>
      </c>
      <c r="I260" s="138">
        <v>0</v>
      </c>
      <c r="J260" s="138">
        <v>3</v>
      </c>
      <c r="K260" s="138">
        <v>3</v>
      </c>
      <c r="L260" s="138">
        <v>6</v>
      </c>
      <c r="M260" s="138">
        <v>13</v>
      </c>
      <c r="N260" s="138">
        <v>19</v>
      </c>
    </row>
    <row r="261" spans="1:14" ht="15" customHeight="1">
      <c r="A261" s="73" t="s">
        <v>290</v>
      </c>
      <c r="B261" s="73">
        <v>2023</v>
      </c>
      <c r="C261" s="138">
        <v>0</v>
      </c>
      <c r="D261" s="138">
        <v>0</v>
      </c>
      <c r="E261" s="138">
        <v>0</v>
      </c>
      <c r="F261" s="138">
        <v>2</v>
      </c>
      <c r="G261" s="138">
        <v>1</v>
      </c>
      <c r="H261" s="138">
        <v>3</v>
      </c>
      <c r="I261" s="138">
        <v>1</v>
      </c>
      <c r="J261" s="138">
        <v>0</v>
      </c>
      <c r="K261" s="138">
        <v>1</v>
      </c>
      <c r="L261" s="138">
        <v>10</v>
      </c>
      <c r="M261" s="138">
        <v>13</v>
      </c>
      <c r="N261" s="138">
        <v>23</v>
      </c>
    </row>
    <row r="262" spans="1:14" ht="15" customHeight="1">
      <c r="A262" s="73" t="s">
        <v>290</v>
      </c>
      <c r="B262" s="73">
        <v>2024</v>
      </c>
      <c r="C262" s="138">
        <v>0</v>
      </c>
      <c r="D262" s="138">
        <v>0</v>
      </c>
      <c r="E262" s="138">
        <v>0</v>
      </c>
      <c r="F262" s="138">
        <v>1</v>
      </c>
      <c r="G262" s="138">
        <v>1</v>
      </c>
      <c r="H262" s="138">
        <v>2</v>
      </c>
      <c r="I262" s="138">
        <v>2</v>
      </c>
      <c r="J262" s="138">
        <v>7</v>
      </c>
      <c r="K262" s="138">
        <v>9</v>
      </c>
      <c r="L262" s="138">
        <v>12</v>
      </c>
      <c r="M262" s="138">
        <v>22</v>
      </c>
      <c r="N262" s="138">
        <v>34</v>
      </c>
    </row>
    <row r="263" spans="1:14" ht="15" customHeight="1">
      <c r="A263" s="73" t="s">
        <v>290</v>
      </c>
      <c r="B263" s="73">
        <v>2025</v>
      </c>
      <c r="C263" s="138">
        <v>0</v>
      </c>
      <c r="D263" s="138">
        <v>0</v>
      </c>
      <c r="E263" s="138">
        <v>0</v>
      </c>
      <c r="F263" s="138">
        <v>1</v>
      </c>
      <c r="G263" s="138">
        <v>2</v>
      </c>
      <c r="H263" s="138">
        <v>3</v>
      </c>
      <c r="I263" s="138">
        <v>3</v>
      </c>
      <c r="J263" s="138">
        <v>6</v>
      </c>
      <c r="K263" s="138">
        <v>9</v>
      </c>
      <c r="L263" s="138">
        <v>7</v>
      </c>
      <c r="M263" s="138">
        <v>24</v>
      </c>
      <c r="N263" s="138">
        <v>31</v>
      </c>
    </row>
    <row r="264" spans="1:14" ht="15" customHeight="1">
      <c r="A264" s="141" t="s">
        <v>290</v>
      </c>
      <c r="B264" s="141" t="s">
        <v>845</v>
      </c>
      <c r="C264" s="156">
        <v>0</v>
      </c>
      <c r="D264" s="156">
        <v>0</v>
      </c>
      <c r="E264" s="156">
        <v>0</v>
      </c>
      <c r="F264" s="156">
        <v>1</v>
      </c>
      <c r="G264" s="156">
        <v>1</v>
      </c>
      <c r="H264" s="156">
        <v>2</v>
      </c>
      <c r="I264" s="156">
        <v>1</v>
      </c>
      <c r="J264" s="156">
        <v>4</v>
      </c>
      <c r="K264" s="156">
        <v>5</v>
      </c>
      <c r="L264" s="156">
        <v>8</v>
      </c>
      <c r="M264" s="156">
        <v>17</v>
      </c>
      <c r="N264" s="156">
        <v>25</v>
      </c>
    </row>
    <row r="265" spans="1:14" ht="25.2" customHeight="1">
      <c r="A265" s="73" t="s">
        <v>279</v>
      </c>
      <c r="B265" s="73" t="s">
        <v>1315</v>
      </c>
      <c r="C265" s="138">
        <v>0</v>
      </c>
      <c r="D265" s="138">
        <v>0</v>
      </c>
      <c r="E265" s="138">
        <v>0</v>
      </c>
      <c r="F265" s="138">
        <v>1</v>
      </c>
      <c r="G265" s="138">
        <v>5</v>
      </c>
      <c r="H265" s="138">
        <v>6</v>
      </c>
      <c r="I265" s="138">
        <v>2</v>
      </c>
      <c r="J265" s="138">
        <v>2</v>
      </c>
      <c r="K265" s="138">
        <v>4</v>
      </c>
      <c r="L265" s="138">
        <v>21</v>
      </c>
      <c r="M265" s="138">
        <v>48</v>
      </c>
      <c r="N265" s="138">
        <v>68</v>
      </c>
    </row>
    <row r="266" spans="1:14" ht="15" customHeight="1">
      <c r="A266" s="73" t="s">
        <v>279</v>
      </c>
      <c r="B266" s="73">
        <v>2015</v>
      </c>
      <c r="C266" s="138">
        <v>0</v>
      </c>
      <c r="D266" s="138">
        <v>0</v>
      </c>
      <c r="E266" s="138">
        <v>0</v>
      </c>
      <c r="F266" s="138">
        <v>0</v>
      </c>
      <c r="G266" s="138">
        <v>2</v>
      </c>
      <c r="H266" s="138">
        <v>2</v>
      </c>
      <c r="I266" s="138">
        <v>2</v>
      </c>
      <c r="J266" s="138">
        <v>2</v>
      </c>
      <c r="K266" s="138">
        <v>4</v>
      </c>
      <c r="L266" s="138">
        <v>31</v>
      </c>
      <c r="M266" s="138">
        <v>51</v>
      </c>
      <c r="N266" s="138">
        <v>82</v>
      </c>
    </row>
    <row r="267" spans="1:14" ht="15" customHeight="1">
      <c r="A267" s="73" t="s">
        <v>279</v>
      </c>
      <c r="B267" s="73">
        <v>2016</v>
      </c>
      <c r="C267" s="138">
        <v>0</v>
      </c>
      <c r="D267" s="138">
        <v>0</v>
      </c>
      <c r="E267" s="138">
        <v>0</v>
      </c>
      <c r="F267" s="138">
        <v>1</v>
      </c>
      <c r="G267" s="138">
        <v>8</v>
      </c>
      <c r="H267" s="138">
        <v>9</v>
      </c>
      <c r="I267" s="138">
        <v>3</v>
      </c>
      <c r="J267" s="138">
        <v>2</v>
      </c>
      <c r="K267" s="138">
        <v>5</v>
      </c>
      <c r="L267" s="138">
        <v>18</v>
      </c>
      <c r="M267" s="138">
        <v>45</v>
      </c>
      <c r="N267" s="138">
        <v>63</v>
      </c>
    </row>
    <row r="268" spans="1:14" ht="15" customHeight="1">
      <c r="A268" s="73" t="s">
        <v>279</v>
      </c>
      <c r="B268" s="73">
        <v>2017</v>
      </c>
      <c r="C268" s="138">
        <v>0</v>
      </c>
      <c r="D268" s="138">
        <v>0</v>
      </c>
      <c r="E268" s="138">
        <v>0</v>
      </c>
      <c r="F268" s="138">
        <v>1</v>
      </c>
      <c r="G268" s="138">
        <v>4</v>
      </c>
      <c r="H268" s="138">
        <v>5</v>
      </c>
      <c r="I268" s="138">
        <v>1</v>
      </c>
      <c r="J268" s="138">
        <v>3</v>
      </c>
      <c r="K268" s="138">
        <v>4</v>
      </c>
      <c r="L268" s="138">
        <v>26</v>
      </c>
      <c r="M268" s="138">
        <v>39</v>
      </c>
      <c r="N268" s="138">
        <v>65</v>
      </c>
    </row>
    <row r="269" spans="1:14" ht="15" customHeight="1">
      <c r="A269" s="73" t="s">
        <v>279</v>
      </c>
      <c r="B269" s="73">
        <v>2018</v>
      </c>
      <c r="C269" s="138">
        <v>0</v>
      </c>
      <c r="D269" s="138">
        <v>0</v>
      </c>
      <c r="E269" s="138">
        <v>0</v>
      </c>
      <c r="F269" s="138">
        <v>0</v>
      </c>
      <c r="G269" s="138">
        <v>7</v>
      </c>
      <c r="H269" s="138">
        <v>7</v>
      </c>
      <c r="I269" s="138">
        <v>1</v>
      </c>
      <c r="J269" s="138">
        <v>1</v>
      </c>
      <c r="K269" s="138">
        <v>2</v>
      </c>
      <c r="L269" s="138">
        <v>15</v>
      </c>
      <c r="M269" s="138">
        <v>46</v>
      </c>
      <c r="N269" s="138">
        <v>61</v>
      </c>
    </row>
    <row r="270" spans="1:14" ht="15" customHeight="1">
      <c r="A270" s="73" t="s">
        <v>279</v>
      </c>
      <c r="B270" s="73">
        <v>2019</v>
      </c>
      <c r="C270" s="138">
        <v>0</v>
      </c>
      <c r="D270" s="138">
        <v>0</v>
      </c>
      <c r="E270" s="138">
        <v>0</v>
      </c>
      <c r="F270" s="138">
        <v>2</v>
      </c>
      <c r="G270" s="138">
        <v>6</v>
      </c>
      <c r="H270" s="138">
        <v>8</v>
      </c>
      <c r="I270" s="138">
        <v>0</v>
      </c>
      <c r="J270" s="138">
        <v>2</v>
      </c>
      <c r="K270" s="138">
        <v>2</v>
      </c>
      <c r="L270" s="138">
        <v>12</v>
      </c>
      <c r="M270" s="138">
        <v>50</v>
      </c>
      <c r="N270" s="138">
        <v>61</v>
      </c>
    </row>
    <row r="271" spans="1:14" ht="15" customHeight="1">
      <c r="A271" s="73" t="s">
        <v>279</v>
      </c>
      <c r="B271" s="73">
        <v>2020</v>
      </c>
      <c r="C271" s="138">
        <v>0</v>
      </c>
      <c r="D271" s="138">
        <v>0</v>
      </c>
      <c r="E271" s="138">
        <v>0</v>
      </c>
      <c r="F271" s="138">
        <v>0</v>
      </c>
      <c r="G271" s="138">
        <v>3</v>
      </c>
      <c r="H271" s="138">
        <v>3</v>
      </c>
      <c r="I271" s="138">
        <v>0</v>
      </c>
      <c r="J271" s="138">
        <v>1</v>
      </c>
      <c r="K271" s="138">
        <v>1</v>
      </c>
      <c r="L271" s="138">
        <v>12</v>
      </c>
      <c r="M271" s="138">
        <v>28</v>
      </c>
      <c r="N271" s="138">
        <v>40</v>
      </c>
    </row>
    <row r="272" spans="1:14" ht="15" customHeight="1">
      <c r="A272" s="73" t="s">
        <v>279</v>
      </c>
      <c r="B272" s="73">
        <v>2021</v>
      </c>
      <c r="C272" s="138">
        <v>0</v>
      </c>
      <c r="D272" s="138">
        <v>0</v>
      </c>
      <c r="E272" s="138">
        <v>0</v>
      </c>
      <c r="F272" s="138">
        <v>0</v>
      </c>
      <c r="G272" s="138">
        <v>4</v>
      </c>
      <c r="H272" s="138">
        <v>4</v>
      </c>
      <c r="I272" s="138">
        <v>0</v>
      </c>
      <c r="J272" s="138">
        <v>3</v>
      </c>
      <c r="K272" s="138">
        <v>3</v>
      </c>
      <c r="L272" s="138">
        <v>12</v>
      </c>
      <c r="M272" s="138">
        <v>24</v>
      </c>
      <c r="N272" s="138">
        <v>36</v>
      </c>
    </row>
    <row r="273" spans="1:14" ht="15" customHeight="1">
      <c r="A273" s="73" t="s">
        <v>279</v>
      </c>
      <c r="B273" s="73">
        <v>2022</v>
      </c>
      <c r="C273" s="138">
        <v>0</v>
      </c>
      <c r="D273" s="138">
        <v>0</v>
      </c>
      <c r="E273" s="138">
        <v>0</v>
      </c>
      <c r="F273" s="138">
        <v>0</v>
      </c>
      <c r="G273" s="138">
        <v>3</v>
      </c>
      <c r="H273" s="138">
        <v>3</v>
      </c>
      <c r="I273" s="138">
        <v>1</v>
      </c>
      <c r="J273" s="138">
        <v>4</v>
      </c>
      <c r="K273" s="138">
        <v>5</v>
      </c>
      <c r="L273" s="138">
        <v>6</v>
      </c>
      <c r="M273" s="138">
        <v>37</v>
      </c>
      <c r="N273" s="138">
        <v>43</v>
      </c>
    </row>
    <row r="274" spans="1:14" ht="15" customHeight="1">
      <c r="A274" s="73" t="s">
        <v>279</v>
      </c>
      <c r="B274" s="73">
        <v>2023</v>
      </c>
      <c r="C274" s="138">
        <v>0</v>
      </c>
      <c r="D274" s="138">
        <v>0</v>
      </c>
      <c r="E274" s="138">
        <v>0</v>
      </c>
      <c r="F274" s="138">
        <v>0</v>
      </c>
      <c r="G274" s="138">
        <v>4</v>
      </c>
      <c r="H274" s="138">
        <v>4</v>
      </c>
      <c r="I274" s="138">
        <v>1</v>
      </c>
      <c r="J274" s="138">
        <v>3</v>
      </c>
      <c r="K274" s="138">
        <v>4</v>
      </c>
      <c r="L274" s="138">
        <v>12</v>
      </c>
      <c r="M274" s="138">
        <v>38</v>
      </c>
      <c r="N274" s="138">
        <v>50</v>
      </c>
    </row>
    <row r="275" spans="1:14" ht="15" customHeight="1">
      <c r="A275" s="73" t="s">
        <v>279</v>
      </c>
      <c r="B275" s="73">
        <v>2024</v>
      </c>
      <c r="C275" s="138">
        <v>0</v>
      </c>
      <c r="D275" s="138">
        <v>0</v>
      </c>
      <c r="E275" s="138">
        <v>0</v>
      </c>
      <c r="F275" s="138">
        <v>1</v>
      </c>
      <c r="G275" s="138">
        <v>5</v>
      </c>
      <c r="H275" s="138">
        <v>6</v>
      </c>
      <c r="I275" s="138">
        <v>2</v>
      </c>
      <c r="J275" s="138">
        <v>1</v>
      </c>
      <c r="K275" s="138">
        <v>3</v>
      </c>
      <c r="L275" s="138">
        <v>12</v>
      </c>
      <c r="M275" s="138">
        <v>29</v>
      </c>
      <c r="N275" s="138">
        <v>41</v>
      </c>
    </row>
    <row r="276" spans="1:14" ht="15" customHeight="1">
      <c r="A276" s="73" t="s">
        <v>279</v>
      </c>
      <c r="B276" s="73">
        <v>2025</v>
      </c>
      <c r="C276" s="138">
        <v>0</v>
      </c>
      <c r="D276" s="138">
        <v>0</v>
      </c>
      <c r="E276" s="138">
        <v>0</v>
      </c>
      <c r="F276" s="138">
        <v>0</v>
      </c>
      <c r="G276" s="138">
        <v>7</v>
      </c>
      <c r="H276" s="138">
        <v>7</v>
      </c>
      <c r="I276" s="138">
        <v>1</v>
      </c>
      <c r="J276" s="138">
        <v>4</v>
      </c>
      <c r="K276" s="138">
        <v>5</v>
      </c>
      <c r="L276" s="138">
        <v>8</v>
      </c>
      <c r="M276" s="138">
        <v>28</v>
      </c>
      <c r="N276" s="138">
        <v>36</v>
      </c>
    </row>
    <row r="277" spans="1:14" ht="15" customHeight="1">
      <c r="A277" s="141" t="s">
        <v>279</v>
      </c>
      <c r="B277" s="141" t="s">
        <v>845</v>
      </c>
      <c r="C277" s="156">
        <v>0</v>
      </c>
      <c r="D277" s="156">
        <v>0</v>
      </c>
      <c r="E277" s="156">
        <v>0</v>
      </c>
      <c r="F277" s="156">
        <v>0</v>
      </c>
      <c r="G277" s="156">
        <v>5</v>
      </c>
      <c r="H277" s="156">
        <v>5</v>
      </c>
      <c r="I277" s="156">
        <v>1</v>
      </c>
      <c r="J277" s="156">
        <v>3</v>
      </c>
      <c r="K277" s="156">
        <v>4</v>
      </c>
      <c r="L277" s="156">
        <v>10</v>
      </c>
      <c r="M277" s="156">
        <v>31</v>
      </c>
      <c r="N277" s="156">
        <v>41</v>
      </c>
    </row>
    <row r="278" spans="1:14" ht="25.2" customHeight="1">
      <c r="A278" s="73" t="s">
        <v>277</v>
      </c>
      <c r="B278" s="73" t="s">
        <v>1315</v>
      </c>
      <c r="C278" s="138">
        <v>0</v>
      </c>
      <c r="D278" s="138">
        <v>0</v>
      </c>
      <c r="E278" s="138">
        <v>0</v>
      </c>
      <c r="F278" s="138">
        <v>0</v>
      </c>
      <c r="G278" s="138">
        <v>19</v>
      </c>
      <c r="H278" s="138">
        <v>19</v>
      </c>
      <c r="I278" s="138">
        <v>1</v>
      </c>
      <c r="J278" s="138">
        <v>5</v>
      </c>
      <c r="K278" s="138">
        <v>5</v>
      </c>
      <c r="L278" s="138">
        <v>14</v>
      </c>
      <c r="M278" s="138">
        <v>111</v>
      </c>
      <c r="N278" s="138">
        <v>124</v>
      </c>
    </row>
    <row r="279" spans="1:14" ht="15" customHeight="1">
      <c r="A279" s="73" t="s">
        <v>277</v>
      </c>
      <c r="B279" s="73">
        <v>2015</v>
      </c>
      <c r="C279" s="138">
        <v>0</v>
      </c>
      <c r="D279" s="138">
        <v>0</v>
      </c>
      <c r="E279" s="138">
        <v>0</v>
      </c>
      <c r="F279" s="138">
        <v>0</v>
      </c>
      <c r="G279" s="138">
        <v>23</v>
      </c>
      <c r="H279" s="138">
        <v>23</v>
      </c>
      <c r="I279" s="138">
        <v>1</v>
      </c>
      <c r="J279" s="138">
        <v>7</v>
      </c>
      <c r="K279" s="138">
        <v>8</v>
      </c>
      <c r="L279" s="138">
        <v>12</v>
      </c>
      <c r="M279" s="138">
        <v>106</v>
      </c>
      <c r="N279" s="138">
        <v>118</v>
      </c>
    </row>
    <row r="280" spans="1:14" ht="15" customHeight="1">
      <c r="A280" s="73" t="s">
        <v>277</v>
      </c>
      <c r="B280" s="73">
        <v>2016</v>
      </c>
      <c r="C280" s="138">
        <v>0</v>
      </c>
      <c r="D280" s="138">
        <v>0</v>
      </c>
      <c r="E280" s="138">
        <v>0</v>
      </c>
      <c r="F280" s="138">
        <v>1</v>
      </c>
      <c r="G280" s="138">
        <v>18</v>
      </c>
      <c r="H280" s="138">
        <v>18</v>
      </c>
      <c r="I280" s="138">
        <v>0</v>
      </c>
      <c r="J280" s="138">
        <v>3</v>
      </c>
      <c r="K280" s="138">
        <v>3</v>
      </c>
      <c r="L280" s="138">
        <v>16</v>
      </c>
      <c r="M280" s="138">
        <v>116</v>
      </c>
      <c r="N280" s="138">
        <v>131</v>
      </c>
    </row>
    <row r="281" spans="1:14" ht="15" customHeight="1">
      <c r="A281" s="73" t="s">
        <v>277</v>
      </c>
      <c r="B281" s="73">
        <v>2017</v>
      </c>
      <c r="C281" s="138">
        <v>0</v>
      </c>
      <c r="D281" s="138">
        <v>0</v>
      </c>
      <c r="E281" s="138">
        <v>0</v>
      </c>
      <c r="F281" s="138">
        <v>1</v>
      </c>
      <c r="G281" s="138">
        <v>19</v>
      </c>
      <c r="H281" s="138">
        <v>20</v>
      </c>
      <c r="I281" s="138">
        <v>1</v>
      </c>
      <c r="J281" s="138">
        <v>5</v>
      </c>
      <c r="K281" s="138">
        <v>6</v>
      </c>
      <c r="L281" s="138">
        <v>14</v>
      </c>
      <c r="M281" s="138">
        <v>116</v>
      </c>
      <c r="N281" s="138">
        <v>130</v>
      </c>
    </row>
    <row r="282" spans="1:14" ht="15" customHeight="1">
      <c r="A282" s="73" t="s">
        <v>277</v>
      </c>
      <c r="B282" s="73">
        <v>2018</v>
      </c>
      <c r="C282" s="138">
        <v>0</v>
      </c>
      <c r="D282" s="138">
        <v>0</v>
      </c>
      <c r="E282" s="138">
        <v>0</v>
      </c>
      <c r="F282" s="138">
        <v>0</v>
      </c>
      <c r="G282" s="138">
        <v>12</v>
      </c>
      <c r="H282" s="138">
        <v>12</v>
      </c>
      <c r="I282" s="138">
        <v>0</v>
      </c>
      <c r="J282" s="138">
        <v>5</v>
      </c>
      <c r="K282" s="138">
        <v>5</v>
      </c>
      <c r="L282" s="138">
        <v>14</v>
      </c>
      <c r="M282" s="138">
        <v>103</v>
      </c>
      <c r="N282" s="138">
        <v>117</v>
      </c>
    </row>
    <row r="283" spans="1:14" ht="15" customHeight="1">
      <c r="A283" s="73" t="s">
        <v>277</v>
      </c>
      <c r="B283" s="73">
        <v>2019</v>
      </c>
      <c r="C283" s="138">
        <v>0</v>
      </c>
      <c r="D283" s="138">
        <v>1</v>
      </c>
      <c r="E283" s="138">
        <v>1</v>
      </c>
      <c r="F283" s="138">
        <v>1</v>
      </c>
      <c r="G283" s="138">
        <v>13</v>
      </c>
      <c r="H283" s="138">
        <v>14</v>
      </c>
      <c r="I283" s="138">
        <v>2</v>
      </c>
      <c r="J283" s="138">
        <v>3</v>
      </c>
      <c r="K283" s="138">
        <v>5</v>
      </c>
      <c r="L283" s="138">
        <v>22</v>
      </c>
      <c r="M283" s="138">
        <v>99</v>
      </c>
      <c r="N283" s="138">
        <v>121</v>
      </c>
    </row>
    <row r="284" spans="1:14" ht="15" customHeight="1">
      <c r="A284" s="73" t="s">
        <v>277</v>
      </c>
      <c r="B284" s="73">
        <v>2020</v>
      </c>
      <c r="C284" s="138">
        <v>0</v>
      </c>
      <c r="D284" s="138">
        <v>1</v>
      </c>
      <c r="E284" s="138">
        <v>1</v>
      </c>
      <c r="F284" s="138">
        <v>0</v>
      </c>
      <c r="G284" s="138">
        <v>14</v>
      </c>
      <c r="H284" s="138">
        <v>14</v>
      </c>
      <c r="I284" s="138">
        <v>2</v>
      </c>
      <c r="J284" s="138">
        <v>6</v>
      </c>
      <c r="K284" s="138">
        <v>8</v>
      </c>
      <c r="L284" s="138">
        <v>10</v>
      </c>
      <c r="M284" s="138">
        <v>63</v>
      </c>
      <c r="N284" s="138">
        <v>73</v>
      </c>
    </row>
    <row r="285" spans="1:14" ht="15" customHeight="1">
      <c r="A285" s="73" t="s">
        <v>277</v>
      </c>
      <c r="B285" s="73">
        <v>2021</v>
      </c>
      <c r="C285" s="138">
        <v>0</v>
      </c>
      <c r="D285" s="138">
        <v>1</v>
      </c>
      <c r="E285" s="138">
        <v>1</v>
      </c>
      <c r="F285" s="138">
        <v>0</v>
      </c>
      <c r="G285" s="138">
        <v>4</v>
      </c>
      <c r="H285" s="138">
        <v>4</v>
      </c>
      <c r="I285" s="138">
        <v>1</v>
      </c>
      <c r="J285" s="138">
        <v>6</v>
      </c>
      <c r="K285" s="138">
        <v>7</v>
      </c>
      <c r="L285" s="138">
        <v>5</v>
      </c>
      <c r="M285" s="138">
        <v>47</v>
      </c>
      <c r="N285" s="138">
        <v>52</v>
      </c>
    </row>
    <row r="286" spans="1:14" ht="15" customHeight="1">
      <c r="A286" s="73" t="s">
        <v>277</v>
      </c>
      <c r="B286" s="73">
        <v>2022</v>
      </c>
      <c r="C286" s="138">
        <v>0</v>
      </c>
      <c r="D286" s="138">
        <v>0</v>
      </c>
      <c r="E286" s="138">
        <v>0</v>
      </c>
      <c r="F286" s="138">
        <v>0</v>
      </c>
      <c r="G286" s="138">
        <v>13</v>
      </c>
      <c r="H286" s="138">
        <v>13</v>
      </c>
      <c r="I286" s="138">
        <v>3</v>
      </c>
      <c r="J286" s="138">
        <v>3</v>
      </c>
      <c r="K286" s="138">
        <v>6</v>
      </c>
      <c r="L286" s="138">
        <v>9</v>
      </c>
      <c r="M286" s="138">
        <v>68</v>
      </c>
      <c r="N286" s="138">
        <v>77</v>
      </c>
    </row>
    <row r="287" spans="1:14" ht="15" customHeight="1">
      <c r="A287" s="73" t="s">
        <v>277</v>
      </c>
      <c r="B287" s="73">
        <v>2023</v>
      </c>
      <c r="C287" s="138">
        <v>0</v>
      </c>
      <c r="D287" s="138">
        <v>0</v>
      </c>
      <c r="E287" s="138">
        <v>0</v>
      </c>
      <c r="F287" s="138">
        <v>0</v>
      </c>
      <c r="G287" s="138">
        <v>18</v>
      </c>
      <c r="H287" s="138">
        <v>18</v>
      </c>
      <c r="I287" s="138">
        <v>2</v>
      </c>
      <c r="J287" s="138">
        <v>2</v>
      </c>
      <c r="K287" s="138">
        <v>4</v>
      </c>
      <c r="L287" s="138">
        <v>19</v>
      </c>
      <c r="M287" s="138">
        <v>88</v>
      </c>
      <c r="N287" s="138">
        <v>107</v>
      </c>
    </row>
    <row r="288" spans="1:14" ht="15" customHeight="1">
      <c r="A288" s="73" t="s">
        <v>277</v>
      </c>
      <c r="B288" s="73">
        <v>2024</v>
      </c>
      <c r="C288" s="138">
        <v>0</v>
      </c>
      <c r="D288" s="138">
        <v>0</v>
      </c>
      <c r="E288" s="138">
        <v>0</v>
      </c>
      <c r="F288" s="138">
        <v>0</v>
      </c>
      <c r="G288" s="138">
        <v>11</v>
      </c>
      <c r="H288" s="138">
        <v>11</v>
      </c>
      <c r="I288" s="138">
        <v>1</v>
      </c>
      <c r="J288" s="138">
        <v>7</v>
      </c>
      <c r="K288" s="138">
        <v>8</v>
      </c>
      <c r="L288" s="138">
        <v>7</v>
      </c>
      <c r="M288" s="138">
        <v>83</v>
      </c>
      <c r="N288" s="138">
        <v>90</v>
      </c>
    </row>
    <row r="289" spans="1:14" ht="15" customHeight="1">
      <c r="A289" s="73" t="s">
        <v>277</v>
      </c>
      <c r="B289" s="73">
        <v>2025</v>
      </c>
      <c r="C289" s="138">
        <v>0</v>
      </c>
      <c r="D289" s="138">
        <v>0</v>
      </c>
      <c r="E289" s="138">
        <v>0</v>
      </c>
      <c r="F289" s="138">
        <v>0</v>
      </c>
      <c r="G289" s="138">
        <v>14</v>
      </c>
      <c r="H289" s="138">
        <v>14</v>
      </c>
      <c r="I289" s="138">
        <v>0</v>
      </c>
      <c r="J289" s="138">
        <v>2</v>
      </c>
      <c r="K289" s="138">
        <v>2</v>
      </c>
      <c r="L289" s="138">
        <v>13</v>
      </c>
      <c r="M289" s="138">
        <v>75</v>
      </c>
      <c r="N289" s="138">
        <v>88</v>
      </c>
    </row>
    <row r="290" spans="1:14" ht="15" customHeight="1">
      <c r="A290" s="141" t="s">
        <v>277</v>
      </c>
      <c r="B290" s="141" t="s">
        <v>845</v>
      </c>
      <c r="C290" s="156">
        <v>0</v>
      </c>
      <c r="D290" s="156">
        <v>0</v>
      </c>
      <c r="E290" s="156">
        <v>0</v>
      </c>
      <c r="F290" s="156">
        <v>0</v>
      </c>
      <c r="G290" s="156">
        <v>12</v>
      </c>
      <c r="H290" s="156">
        <v>12</v>
      </c>
      <c r="I290" s="156">
        <v>1</v>
      </c>
      <c r="J290" s="156">
        <v>4</v>
      </c>
      <c r="K290" s="156">
        <v>5</v>
      </c>
      <c r="L290" s="156">
        <v>11</v>
      </c>
      <c r="M290" s="156">
        <v>72</v>
      </c>
      <c r="N290" s="156">
        <v>83</v>
      </c>
    </row>
    <row r="291" spans="1:14" ht="25.2" customHeight="1">
      <c r="A291" s="73" t="s">
        <v>285</v>
      </c>
      <c r="B291" s="73" t="s">
        <v>1315</v>
      </c>
      <c r="C291" s="138">
        <v>0</v>
      </c>
      <c r="D291" s="138">
        <v>0</v>
      </c>
      <c r="E291" s="138">
        <v>0</v>
      </c>
      <c r="F291" s="138">
        <v>0</v>
      </c>
      <c r="G291" s="138">
        <v>0</v>
      </c>
      <c r="H291" s="138">
        <v>0</v>
      </c>
      <c r="I291" s="138">
        <v>0</v>
      </c>
      <c r="J291" s="138">
        <v>1</v>
      </c>
      <c r="K291" s="138">
        <v>1</v>
      </c>
      <c r="L291" s="138">
        <v>0</v>
      </c>
      <c r="M291" s="138">
        <v>7</v>
      </c>
      <c r="N291" s="138">
        <v>7</v>
      </c>
    </row>
    <row r="292" spans="1:14" ht="15" customHeight="1">
      <c r="A292" s="73" t="s">
        <v>285</v>
      </c>
      <c r="B292" s="73">
        <v>2015</v>
      </c>
      <c r="C292" s="138">
        <v>0</v>
      </c>
      <c r="D292" s="138">
        <v>0</v>
      </c>
      <c r="E292" s="138">
        <v>0</v>
      </c>
      <c r="F292" s="138">
        <v>0</v>
      </c>
      <c r="G292" s="138">
        <v>0</v>
      </c>
      <c r="H292" s="138">
        <v>0</v>
      </c>
      <c r="I292" s="138">
        <v>0</v>
      </c>
      <c r="J292" s="138">
        <v>0</v>
      </c>
      <c r="K292" s="138">
        <v>0</v>
      </c>
      <c r="L292" s="138">
        <v>0</v>
      </c>
      <c r="M292" s="138">
        <v>4</v>
      </c>
      <c r="N292" s="138">
        <v>4</v>
      </c>
    </row>
    <row r="293" spans="1:14" ht="15" customHeight="1">
      <c r="A293" s="73" t="s">
        <v>285</v>
      </c>
      <c r="B293" s="73">
        <v>2016</v>
      </c>
      <c r="C293" s="138">
        <v>0</v>
      </c>
      <c r="D293" s="138">
        <v>0</v>
      </c>
      <c r="E293" s="138">
        <v>0</v>
      </c>
      <c r="F293" s="138">
        <v>0</v>
      </c>
      <c r="G293" s="138">
        <v>0</v>
      </c>
      <c r="H293" s="138">
        <v>0</v>
      </c>
      <c r="I293" s="138">
        <v>0</v>
      </c>
      <c r="J293" s="138">
        <v>1</v>
      </c>
      <c r="K293" s="138">
        <v>1</v>
      </c>
      <c r="L293" s="138">
        <v>0</v>
      </c>
      <c r="M293" s="138">
        <v>10</v>
      </c>
      <c r="N293" s="138">
        <v>10</v>
      </c>
    </row>
    <row r="294" spans="1:14" ht="15" customHeight="1">
      <c r="A294" s="73" t="s">
        <v>285</v>
      </c>
      <c r="B294" s="73">
        <v>2017</v>
      </c>
      <c r="C294" s="138">
        <v>0</v>
      </c>
      <c r="D294" s="138">
        <v>0</v>
      </c>
      <c r="E294" s="138">
        <v>0</v>
      </c>
      <c r="F294" s="138">
        <v>0</v>
      </c>
      <c r="G294" s="138">
        <v>0</v>
      </c>
      <c r="H294" s="138">
        <v>0</v>
      </c>
      <c r="I294" s="138">
        <v>0</v>
      </c>
      <c r="J294" s="138">
        <v>1</v>
      </c>
      <c r="K294" s="138">
        <v>1</v>
      </c>
      <c r="L294" s="138">
        <v>0</v>
      </c>
      <c r="M294" s="138">
        <v>6</v>
      </c>
      <c r="N294" s="138">
        <v>6</v>
      </c>
    </row>
    <row r="295" spans="1:14" ht="15" customHeight="1">
      <c r="A295" s="73" t="s">
        <v>285</v>
      </c>
      <c r="B295" s="73">
        <v>2018</v>
      </c>
      <c r="C295" s="138">
        <v>0</v>
      </c>
      <c r="D295" s="138">
        <v>0</v>
      </c>
      <c r="E295" s="138">
        <v>0</v>
      </c>
      <c r="F295" s="138">
        <v>0</v>
      </c>
      <c r="G295" s="138">
        <v>0</v>
      </c>
      <c r="H295" s="138">
        <v>0</v>
      </c>
      <c r="I295" s="138">
        <v>0</v>
      </c>
      <c r="J295" s="138">
        <v>0</v>
      </c>
      <c r="K295" s="138">
        <v>0</v>
      </c>
      <c r="L295" s="138">
        <v>0</v>
      </c>
      <c r="M295" s="138">
        <v>6</v>
      </c>
      <c r="N295" s="138">
        <v>6</v>
      </c>
    </row>
    <row r="296" spans="1:14" ht="15" customHeight="1">
      <c r="A296" s="73" t="s">
        <v>285</v>
      </c>
      <c r="B296" s="73">
        <v>2019</v>
      </c>
      <c r="C296" s="138">
        <v>0</v>
      </c>
      <c r="D296" s="138">
        <v>0</v>
      </c>
      <c r="E296" s="138">
        <v>0</v>
      </c>
      <c r="F296" s="138">
        <v>0</v>
      </c>
      <c r="G296" s="138">
        <v>1</v>
      </c>
      <c r="H296" s="138">
        <v>1</v>
      </c>
      <c r="I296" s="138">
        <v>0</v>
      </c>
      <c r="J296" s="138">
        <v>2</v>
      </c>
      <c r="K296" s="138">
        <v>2</v>
      </c>
      <c r="L296" s="138">
        <v>0</v>
      </c>
      <c r="M296" s="138">
        <v>8</v>
      </c>
      <c r="N296" s="138">
        <v>8</v>
      </c>
    </row>
    <row r="297" spans="1:14" ht="15" customHeight="1">
      <c r="A297" s="73" t="s">
        <v>285</v>
      </c>
      <c r="B297" s="73">
        <v>2020</v>
      </c>
      <c r="C297" s="138">
        <v>0</v>
      </c>
      <c r="D297" s="138">
        <v>0</v>
      </c>
      <c r="E297" s="138">
        <v>0</v>
      </c>
      <c r="F297" s="138">
        <v>0</v>
      </c>
      <c r="G297" s="138">
        <v>1</v>
      </c>
      <c r="H297" s="138">
        <v>1</v>
      </c>
      <c r="I297" s="138">
        <v>0</v>
      </c>
      <c r="J297" s="138">
        <v>1</v>
      </c>
      <c r="K297" s="138">
        <v>1</v>
      </c>
      <c r="L297" s="138">
        <v>0</v>
      </c>
      <c r="M297" s="138">
        <v>2</v>
      </c>
      <c r="N297" s="138">
        <v>2</v>
      </c>
    </row>
    <row r="298" spans="1:14" ht="15" customHeight="1">
      <c r="A298" s="73" t="s">
        <v>285</v>
      </c>
      <c r="B298" s="73">
        <v>2021</v>
      </c>
      <c r="C298" s="138">
        <v>0</v>
      </c>
      <c r="D298" s="138">
        <v>0</v>
      </c>
      <c r="E298" s="138">
        <v>0</v>
      </c>
      <c r="F298" s="138">
        <v>0</v>
      </c>
      <c r="G298" s="138">
        <v>2</v>
      </c>
      <c r="H298" s="138">
        <v>2</v>
      </c>
      <c r="I298" s="138">
        <v>0</v>
      </c>
      <c r="J298" s="138">
        <v>2</v>
      </c>
      <c r="K298" s="138">
        <v>2</v>
      </c>
      <c r="L298" s="138">
        <v>0</v>
      </c>
      <c r="M298" s="138">
        <v>4</v>
      </c>
      <c r="N298" s="138">
        <v>4</v>
      </c>
    </row>
    <row r="299" spans="1:14" ht="15" customHeight="1">
      <c r="A299" s="73" t="s">
        <v>285</v>
      </c>
      <c r="B299" s="73">
        <v>2022</v>
      </c>
      <c r="C299" s="138">
        <v>0</v>
      </c>
      <c r="D299" s="138">
        <v>0</v>
      </c>
      <c r="E299" s="138">
        <v>0</v>
      </c>
      <c r="F299" s="138">
        <v>0</v>
      </c>
      <c r="G299" s="138">
        <v>0</v>
      </c>
      <c r="H299" s="138">
        <v>0</v>
      </c>
      <c r="I299" s="138">
        <v>0</v>
      </c>
      <c r="J299" s="138">
        <v>4</v>
      </c>
      <c r="K299" s="138">
        <v>4</v>
      </c>
      <c r="L299" s="138">
        <v>0</v>
      </c>
      <c r="M299" s="138">
        <v>4</v>
      </c>
      <c r="N299" s="138">
        <v>4</v>
      </c>
    </row>
    <row r="300" spans="1:14" ht="15" customHeight="1">
      <c r="A300" s="73" t="s">
        <v>285</v>
      </c>
      <c r="B300" s="73">
        <v>2023</v>
      </c>
      <c r="C300" s="138">
        <v>0</v>
      </c>
      <c r="D300" s="138">
        <v>0</v>
      </c>
      <c r="E300" s="138">
        <v>0</v>
      </c>
      <c r="F300" s="138">
        <v>0</v>
      </c>
      <c r="G300" s="138">
        <v>0</v>
      </c>
      <c r="H300" s="138">
        <v>0</v>
      </c>
      <c r="I300" s="138">
        <v>0</v>
      </c>
      <c r="J300" s="138">
        <v>0</v>
      </c>
      <c r="K300" s="138">
        <v>0</v>
      </c>
      <c r="L300" s="138">
        <v>0</v>
      </c>
      <c r="M300" s="138">
        <v>8</v>
      </c>
      <c r="N300" s="138">
        <v>8</v>
      </c>
    </row>
    <row r="301" spans="1:14" ht="15" customHeight="1">
      <c r="A301" s="73" t="s">
        <v>285</v>
      </c>
      <c r="B301" s="73">
        <v>2024</v>
      </c>
      <c r="C301" s="138">
        <v>0</v>
      </c>
      <c r="D301" s="138">
        <v>0</v>
      </c>
      <c r="E301" s="138">
        <v>0</v>
      </c>
      <c r="F301" s="138">
        <v>0</v>
      </c>
      <c r="G301" s="138">
        <v>0</v>
      </c>
      <c r="H301" s="138">
        <v>0</v>
      </c>
      <c r="I301" s="138">
        <v>0</v>
      </c>
      <c r="J301" s="138">
        <v>0</v>
      </c>
      <c r="K301" s="138">
        <v>0</v>
      </c>
      <c r="L301" s="138">
        <v>0</v>
      </c>
      <c r="M301" s="138">
        <v>8</v>
      </c>
      <c r="N301" s="138">
        <v>8</v>
      </c>
    </row>
    <row r="302" spans="1:14" ht="15" customHeight="1">
      <c r="A302" s="73" t="s">
        <v>285</v>
      </c>
      <c r="B302" s="73">
        <v>2025</v>
      </c>
      <c r="C302" s="138">
        <v>0</v>
      </c>
      <c r="D302" s="138">
        <v>0</v>
      </c>
      <c r="E302" s="138">
        <v>0</v>
      </c>
      <c r="F302" s="138">
        <v>0</v>
      </c>
      <c r="G302" s="138">
        <v>0</v>
      </c>
      <c r="H302" s="138">
        <v>0</v>
      </c>
      <c r="I302" s="138">
        <v>0</v>
      </c>
      <c r="J302" s="138">
        <v>2</v>
      </c>
      <c r="K302" s="138">
        <v>2</v>
      </c>
      <c r="L302" s="138">
        <v>0</v>
      </c>
      <c r="M302" s="138">
        <v>3</v>
      </c>
      <c r="N302" s="138">
        <v>3</v>
      </c>
    </row>
    <row r="303" spans="1:14" ht="15" customHeight="1">
      <c r="A303" s="141" t="s">
        <v>285</v>
      </c>
      <c r="B303" s="141" t="s">
        <v>845</v>
      </c>
      <c r="C303" s="156">
        <v>0</v>
      </c>
      <c r="D303" s="156">
        <v>0</v>
      </c>
      <c r="E303" s="156">
        <v>0</v>
      </c>
      <c r="F303" s="156">
        <v>0</v>
      </c>
      <c r="G303" s="156">
        <v>0</v>
      </c>
      <c r="H303" s="156">
        <v>0</v>
      </c>
      <c r="I303" s="156">
        <v>0</v>
      </c>
      <c r="J303" s="156">
        <v>2</v>
      </c>
      <c r="K303" s="156">
        <v>2</v>
      </c>
      <c r="L303" s="156">
        <v>0</v>
      </c>
      <c r="M303" s="156">
        <v>5</v>
      </c>
      <c r="N303" s="156">
        <v>5</v>
      </c>
    </row>
    <row r="304" spans="1:14" ht="25.2" customHeight="1">
      <c r="A304" s="73" t="s">
        <v>293</v>
      </c>
      <c r="B304" s="73" t="s">
        <v>1315</v>
      </c>
      <c r="C304" s="138">
        <v>0</v>
      </c>
      <c r="D304" s="138">
        <v>0</v>
      </c>
      <c r="E304" s="138">
        <v>0</v>
      </c>
      <c r="F304" s="138">
        <v>3</v>
      </c>
      <c r="G304" s="138">
        <v>5</v>
      </c>
      <c r="H304" s="138">
        <v>8</v>
      </c>
      <c r="I304" s="138">
        <v>5</v>
      </c>
      <c r="J304" s="138">
        <v>6</v>
      </c>
      <c r="K304" s="138">
        <v>11</v>
      </c>
      <c r="L304" s="138">
        <v>34</v>
      </c>
      <c r="M304" s="138">
        <v>59</v>
      </c>
      <c r="N304" s="138">
        <v>93</v>
      </c>
    </row>
    <row r="305" spans="1:14" ht="15" customHeight="1">
      <c r="A305" s="73" t="s">
        <v>293</v>
      </c>
      <c r="B305" s="73">
        <v>2015</v>
      </c>
      <c r="C305" s="138">
        <v>1</v>
      </c>
      <c r="D305" s="138">
        <v>0</v>
      </c>
      <c r="E305" s="138">
        <v>1</v>
      </c>
      <c r="F305" s="138">
        <v>1</v>
      </c>
      <c r="G305" s="138">
        <v>9</v>
      </c>
      <c r="H305" s="138">
        <v>10</v>
      </c>
      <c r="I305" s="138">
        <v>6</v>
      </c>
      <c r="J305" s="138">
        <v>1</v>
      </c>
      <c r="K305" s="138">
        <v>7</v>
      </c>
      <c r="L305" s="138">
        <v>25</v>
      </c>
      <c r="M305" s="138">
        <v>56</v>
      </c>
      <c r="N305" s="138">
        <v>81</v>
      </c>
    </row>
    <row r="306" spans="1:14" ht="15" customHeight="1">
      <c r="A306" s="73" t="s">
        <v>293</v>
      </c>
      <c r="B306" s="73">
        <v>2016</v>
      </c>
      <c r="C306" s="138">
        <v>0</v>
      </c>
      <c r="D306" s="138">
        <v>1</v>
      </c>
      <c r="E306" s="138">
        <v>1</v>
      </c>
      <c r="F306" s="138">
        <v>5</v>
      </c>
      <c r="G306" s="138">
        <v>4</v>
      </c>
      <c r="H306" s="138">
        <v>9</v>
      </c>
      <c r="I306" s="138">
        <v>6</v>
      </c>
      <c r="J306" s="138">
        <v>4</v>
      </c>
      <c r="K306" s="138">
        <v>10</v>
      </c>
      <c r="L306" s="138">
        <v>33</v>
      </c>
      <c r="M306" s="138">
        <v>49</v>
      </c>
      <c r="N306" s="138">
        <v>82</v>
      </c>
    </row>
    <row r="307" spans="1:14" ht="15" customHeight="1">
      <c r="A307" s="73" t="s">
        <v>293</v>
      </c>
      <c r="B307" s="73">
        <v>2017</v>
      </c>
      <c r="C307" s="138">
        <v>0</v>
      </c>
      <c r="D307" s="138">
        <v>0</v>
      </c>
      <c r="E307" s="138">
        <v>0</v>
      </c>
      <c r="F307" s="138">
        <v>1</v>
      </c>
      <c r="G307" s="138">
        <v>5</v>
      </c>
      <c r="H307" s="138">
        <v>6</v>
      </c>
      <c r="I307" s="138">
        <v>3</v>
      </c>
      <c r="J307" s="138">
        <v>9</v>
      </c>
      <c r="K307" s="138">
        <v>12</v>
      </c>
      <c r="L307" s="138">
        <v>34</v>
      </c>
      <c r="M307" s="138">
        <v>64</v>
      </c>
      <c r="N307" s="138">
        <v>98</v>
      </c>
    </row>
    <row r="308" spans="1:14" ht="15" customHeight="1">
      <c r="A308" s="73" t="s">
        <v>293</v>
      </c>
      <c r="B308" s="73">
        <v>2018</v>
      </c>
      <c r="C308" s="138">
        <v>0</v>
      </c>
      <c r="D308" s="138">
        <v>0</v>
      </c>
      <c r="E308" s="138">
        <v>0</v>
      </c>
      <c r="F308" s="138">
        <v>2</v>
      </c>
      <c r="G308" s="138">
        <v>4</v>
      </c>
      <c r="H308" s="138">
        <v>6</v>
      </c>
      <c r="I308" s="138">
        <v>6</v>
      </c>
      <c r="J308" s="138">
        <v>7</v>
      </c>
      <c r="K308" s="138">
        <v>13</v>
      </c>
      <c r="L308" s="138">
        <v>43</v>
      </c>
      <c r="M308" s="138">
        <v>60</v>
      </c>
      <c r="N308" s="138">
        <v>103</v>
      </c>
    </row>
    <row r="309" spans="1:14" ht="15" customHeight="1">
      <c r="A309" s="73" t="s">
        <v>293</v>
      </c>
      <c r="B309" s="73">
        <v>2019</v>
      </c>
      <c r="C309" s="138">
        <v>0</v>
      </c>
      <c r="D309" s="138">
        <v>0</v>
      </c>
      <c r="E309" s="138">
        <v>0</v>
      </c>
      <c r="F309" s="138">
        <v>1</v>
      </c>
      <c r="G309" s="138">
        <v>6</v>
      </c>
      <c r="H309" s="138">
        <v>7</v>
      </c>
      <c r="I309" s="138">
        <v>3</v>
      </c>
      <c r="J309" s="138">
        <v>3</v>
      </c>
      <c r="K309" s="138">
        <v>6</v>
      </c>
      <c r="L309" s="138">
        <v>45</v>
      </c>
      <c r="M309" s="138">
        <v>47</v>
      </c>
      <c r="N309" s="138">
        <v>91</v>
      </c>
    </row>
    <row r="310" spans="1:14" ht="15" customHeight="1">
      <c r="A310" s="73" t="s">
        <v>293</v>
      </c>
      <c r="B310" s="73">
        <v>2020</v>
      </c>
      <c r="C310" s="138">
        <v>0</v>
      </c>
      <c r="D310" s="138">
        <v>0</v>
      </c>
      <c r="E310" s="138">
        <v>0</v>
      </c>
      <c r="F310" s="138">
        <v>0</v>
      </c>
      <c r="G310" s="138">
        <v>3</v>
      </c>
      <c r="H310" s="138">
        <v>3</v>
      </c>
      <c r="I310" s="138">
        <v>1</v>
      </c>
      <c r="J310" s="138">
        <v>2</v>
      </c>
      <c r="K310" s="138">
        <v>3</v>
      </c>
      <c r="L310" s="138">
        <v>19</v>
      </c>
      <c r="M310" s="138">
        <v>34</v>
      </c>
      <c r="N310" s="138">
        <v>53</v>
      </c>
    </row>
    <row r="311" spans="1:14" ht="15" customHeight="1">
      <c r="A311" s="73" t="s">
        <v>293</v>
      </c>
      <c r="B311" s="73">
        <v>2021</v>
      </c>
      <c r="C311" s="138">
        <v>0</v>
      </c>
      <c r="D311" s="138">
        <v>0</v>
      </c>
      <c r="E311" s="138">
        <v>0</v>
      </c>
      <c r="F311" s="138">
        <v>2</v>
      </c>
      <c r="G311" s="138">
        <v>6</v>
      </c>
      <c r="H311" s="138">
        <v>8</v>
      </c>
      <c r="I311" s="138">
        <v>2</v>
      </c>
      <c r="J311" s="138">
        <v>3</v>
      </c>
      <c r="K311" s="138">
        <v>5</v>
      </c>
      <c r="L311" s="138">
        <v>17</v>
      </c>
      <c r="M311" s="138">
        <v>58</v>
      </c>
      <c r="N311" s="138">
        <v>75</v>
      </c>
    </row>
    <row r="312" spans="1:14" ht="15" customHeight="1">
      <c r="A312" s="73" t="s">
        <v>293</v>
      </c>
      <c r="B312" s="73">
        <v>2022</v>
      </c>
      <c r="C312" s="138">
        <v>0</v>
      </c>
      <c r="D312" s="138">
        <v>0</v>
      </c>
      <c r="E312" s="138">
        <v>0</v>
      </c>
      <c r="F312" s="138">
        <v>0</v>
      </c>
      <c r="G312" s="138">
        <v>5</v>
      </c>
      <c r="H312" s="138">
        <v>5</v>
      </c>
      <c r="I312" s="138">
        <v>6</v>
      </c>
      <c r="J312" s="138">
        <v>1</v>
      </c>
      <c r="K312" s="138">
        <v>7</v>
      </c>
      <c r="L312" s="138">
        <v>33</v>
      </c>
      <c r="M312" s="138">
        <v>52</v>
      </c>
      <c r="N312" s="138">
        <v>85</v>
      </c>
    </row>
    <row r="313" spans="1:14" ht="15" customHeight="1">
      <c r="A313" s="73" t="s">
        <v>293</v>
      </c>
      <c r="B313" s="73">
        <v>2023</v>
      </c>
      <c r="C313" s="138">
        <v>0</v>
      </c>
      <c r="D313" s="138">
        <v>0</v>
      </c>
      <c r="E313" s="138">
        <v>0</v>
      </c>
      <c r="F313" s="138">
        <v>0</v>
      </c>
      <c r="G313" s="138">
        <v>3</v>
      </c>
      <c r="H313" s="138">
        <v>3</v>
      </c>
      <c r="I313" s="138">
        <v>2</v>
      </c>
      <c r="J313" s="138">
        <v>3</v>
      </c>
      <c r="K313" s="138">
        <v>5</v>
      </c>
      <c r="L313" s="138">
        <v>22</v>
      </c>
      <c r="M313" s="138">
        <v>48</v>
      </c>
      <c r="N313" s="138">
        <v>70</v>
      </c>
    </row>
    <row r="314" spans="1:14" ht="15" customHeight="1">
      <c r="A314" s="73" t="s">
        <v>293</v>
      </c>
      <c r="B314" s="73">
        <v>2024</v>
      </c>
      <c r="C314" s="138">
        <v>0</v>
      </c>
      <c r="D314" s="138">
        <v>0</v>
      </c>
      <c r="E314" s="138">
        <v>0</v>
      </c>
      <c r="F314" s="138">
        <v>1</v>
      </c>
      <c r="G314" s="138">
        <v>6</v>
      </c>
      <c r="H314" s="138">
        <v>7</v>
      </c>
      <c r="I314" s="138">
        <v>3</v>
      </c>
      <c r="J314" s="138">
        <v>4</v>
      </c>
      <c r="K314" s="138">
        <v>7</v>
      </c>
      <c r="L314" s="138">
        <v>32</v>
      </c>
      <c r="M314" s="138">
        <v>57</v>
      </c>
      <c r="N314" s="138">
        <v>89</v>
      </c>
    </row>
    <row r="315" spans="1:14" ht="15" customHeight="1">
      <c r="A315" s="73" t="s">
        <v>293</v>
      </c>
      <c r="B315" s="73">
        <v>2025</v>
      </c>
      <c r="C315" s="138">
        <v>0</v>
      </c>
      <c r="D315" s="138">
        <v>0</v>
      </c>
      <c r="E315" s="138">
        <v>0</v>
      </c>
      <c r="F315" s="138">
        <v>0</v>
      </c>
      <c r="G315" s="138">
        <v>3</v>
      </c>
      <c r="H315" s="138">
        <v>3</v>
      </c>
      <c r="I315" s="138">
        <v>0</v>
      </c>
      <c r="J315" s="138">
        <v>6</v>
      </c>
      <c r="K315" s="138">
        <v>6</v>
      </c>
      <c r="L315" s="138">
        <v>20</v>
      </c>
      <c r="M315" s="138">
        <v>60</v>
      </c>
      <c r="N315" s="138">
        <v>80</v>
      </c>
    </row>
    <row r="316" spans="1:14" ht="15" customHeight="1">
      <c r="A316" s="141" t="s">
        <v>293</v>
      </c>
      <c r="B316" s="141" t="s">
        <v>845</v>
      </c>
      <c r="C316" s="156">
        <v>0</v>
      </c>
      <c r="D316" s="156">
        <v>0</v>
      </c>
      <c r="E316" s="156">
        <v>0</v>
      </c>
      <c r="F316" s="156">
        <v>1</v>
      </c>
      <c r="G316" s="156">
        <v>5</v>
      </c>
      <c r="H316" s="156">
        <v>5</v>
      </c>
      <c r="I316" s="156">
        <v>3</v>
      </c>
      <c r="J316" s="156">
        <v>3</v>
      </c>
      <c r="K316" s="156">
        <v>6</v>
      </c>
      <c r="L316" s="156">
        <v>25</v>
      </c>
      <c r="M316" s="156">
        <v>55</v>
      </c>
      <c r="N316" s="156">
        <v>80</v>
      </c>
    </row>
    <row r="317" spans="1:14" ht="25.2" customHeight="1">
      <c r="A317" s="73" t="s">
        <v>275</v>
      </c>
      <c r="B317" s="73" t="s">
        <v>1315</v>
      </c>
      <c r="C317" s="138">
        <v>0</v>
      </c>
      <c r="D317" s="138">
        <v>0</v>
      </c>
      <c r="E317" s="138">
        <v>0</v>
      </c>
      <c r="F317" s="138">
        <v>0</v>
      </c>
      <c r="G317" s="138">
        <v>8</v>
      </c>
      <c r="H317" s="138">
        <v>8</v>
      </c>
      <c r="I317" s="138">
        <v>0</v>
      </c>
      <c r="J317" s="138">
        <v>3</v>
      </c>
      <c r="K317" s="138">
        <v>4</v>
      </c>
      <c r="L317" s="138">
        <v>11</v>
      </c>
      <c r="M317" s="138">
        <v>63</v>
      </c>
      <c r="N317" s="138">
        <v>73</v>
      </c>
    </row>
    <row r="318" spans="1:14" ht="15" customHeight="1">
      <c r="A318" s="73" t="s">
        <v>275</v>
      </c>
      <c r="B318" s="73">
        <v>2015</v>
      </c>
      <c r="C318" s="138">
        <v>0</v>
      </c>
      <c r="D318" s="138">
        <v>0</v>
      </c>
      <c r="E318" s="138">
        <v>0</v>
      </c>
      <c r="F318" s="138">
        <v>0</v>
      </c>
      <c r="G318" s="138">
        <v>8</v>
      </c>
      <c r="H318" s="138">
        <v>8</v>
      </c>
      <c r="I318" s="138">
        <v>0</v>
      </c>
      <c r="J318" s="138">
        <v>1</v>
      </c>
      <c r="K318" s="138">
        <v>1</v>
      </c>
      <c r="L318" s="138">
        <v>12</v>
      </c>
      <c r="M318" s="138">
        <v>64</v>
      </c>
      <c r="N318" s="138">
        <v>76</v>
      </c>
    </row>
    <row r="319" spans="1:14" ht="15" customHeight="1">
      <c r="A319" s="73" t="s">
        <v>275</v>
      </c>
      <c r="B319" s="73">
        <v>2016</v>
      </c>
      <c r="C319" s="138">
        <v>0</v>
      </c>
      <c r="D319" s="138">
        <v>1</v>
      </c>
      <c r="E319" s="138">
        <v>1</v>
      </c>
      <c r="F319" s="138">
        <v>0</v>
      </c>
      <c r="G319" s="138">
        <v>9</v>
      </c>
      <c r="H319" s="138">
        <v>9</v>
      </c>
      <c r="I319" s="138">
        <v>0</v>
      </c>
      <c r="J319" s="138">
        <v>3</v>
      </c>
      <c r="K319" s="138">
        <v>3</v>
      </c>
      <c r="L319" s="138">
        <v>13</v>
      </c>
      <c r="M319" s="138">
        <v>70</v>
      </c>
      <c r="N319" s="138">
        <v>83</v>
      </c>
    </row>
    <row r="320" spans="1:14" ht="15" customHeight="1">
      <c r="A320" s="73" t="s">
        <v>275</v>
      </c>
      <c r="B320" s="73">
        <v>2017</v>
      </c>
      <c r="C320" s="138">
        <v>0</v>
      </c>
      <c r="D320" s="138">
        <v>0</v>
      </c>
      <c r="E320" s="138">
        <v>0</v>
      </c>
      <c r="F320" s="138">
        <v>0</v>
      </c>
      <c r="G320" s="138">
        <v>9</v>
      </c>
      <c r="H320" s="138">
        <v>9</v>
      </c>
      <c r="I320" s="138">
        <v>1</v>
      </c>
      <c r="J320" s="138">
        <v>1</v>
      </c>
      <c r="K320" s="138">
        <v>2</v>
      </c>
      <c r="L320" s="138">
        <v>10</v>
      </c>
      <c r="M320" s="138">
        <v>64</v>
      </c>
      <c r="N320" s="138">
        <v>74</v>
      </c>
    </row>
    <row r="321" spans="1:14" ht="15" customHeight="1">
      <c r="A321" s="73" t="s">
        <v>275</v>
      </c>
      <c r="B321" s="73">
        <v>2018</v>
      </c>
      <c r="C321" s="138">
        <v>0</v>
      </c>
      <c r="D321" s="138">
        <v>0</v>
      </c>
      <c r="E321" s="138">
        <v>0</v>
      </c>
      <c r="F321" s="138">
        <v>0</v>
      </c>
      <c r="G321" s="138">
        <v>5</v>
      </c>
      <c r="H321" s="138">
        <v>5</v>
      </c>
      <c r="I321" s="138">
        <v>0</v>
      </c>
      <c r="J321" s="138">
        <v>4</v>
      </c>
      <c r="K321" s="138">
        <v>4</v>
      </c>
      <c r="L321" s="138">
        <v>13</v>
      </c>
      <c r="M321" s="138">
        <v>53</v>
      </c>
      <c r="N321" s="138">
        <v>65</v>
      </c>
    </row>
    <row r="322" spans="1:14" ht="15" customHeight="1">
      <c r="A322" s="73" t="s">
        <v>275</v>
      </c>
      <c r="B322" s="73">
        <v>2019</v>
      </c>
      <c r="C322" s="138">
        <v>0</v>
      </c>
      <c r="D322" s="138">
        <v>1</v>
      </c>
      <c r="E322" s="138">
        <v>1</v>
      </c>
      <c r="F322" s="138">
        <v>0</v>
      </c>
      <c r="G322" s="138">
        <v>9</v>
      </c>
      <c r="H322" s="138">
        <v>9</v>
      </c>
      <c r="I322" s="138">
        <v>0</v>
      </c>
      <c r="J322" s="138">
        <v>2</v>
      </c>
      <c r="K322" s="138">
        <v>2</v>
      </c>
      <c r="L322" s="138">
        <v>9</v>
      </c>
      <c r="M322" s="138">
        <v>59</v>
      </c>
      <c r="N322" s="138">
        <v>67</v>
      </c>
    </row>
    <row r="323" spans="1:14" ht="15" customHeight="1">
      <c r="A323" s="73" t="s">
        <v>275</v>
      </c>
      <c r="B323" s="73">
        <v>2020</v>
      </c>
      <c r="C323" s="138">
        <v>0</v>
      </c>
      <c r="D323" s="138">
        <v>0</v>
      </c>
      <c r="E323" s="138">
        <v>0</v>
      </c>
      <c r="F323" s="138">
        <v>0</v>
      </c>
      <c r="G323" s="138">
        <v>6</v>
      </c>
      <c r="H323" s="138">
        <v>6</v>
      </c>
      <c r="I323" s="138">
        <v>0</v>
      </c>
      <c r="J323" s="138">
        <v>1</v>
      </c>
      <c r="K323" s="138">
        <v>1</v>
      </c>
      <c r="L323" s="138">
        <v>3</v>
      </c>
      <c r="M323" s="138">
        <v>35</v>
      </c>
      <c r="N323" s="138">
        <v>38</v>
      </c>
    </row>
    <row r="324" spans="1:14" ht="15" customHeight="1">
      <c r="A324" s="73" t="s">
        <v>275</v>
      </c>
      <c r="B324" s="73">
        <v>2021</v>
      </c>
      <c r="C324" s="138">
        <v>0</v>
      </c>
      <c r="D324" s="138">
        <v>0</v>
      </c>
      <c r="E324" s="138">
        <v>0</v>
      </c>
      <c r="F324" s="138">
        <v>0</v>
      </c>
      <c r="G324" s="138">
        <v>3</v>
      </c>
      <c r="H324" s="138">
        <v>3</v>
      </c>
      <c r="I324" s="138">
        <v>3</v>
      </c>
      <c r="J324" s="138">
        <v>1</v>
      </c>
      <c r="K324" s="138">
        <v>4</v>
      </c>
      <c r="L324" s="138">
        <v>11</v>
      </c>
      <c r="M324" s="138">
        <v>29</v>
      </c>
      <c r="N324" s="138">
        <v>40</v>
      </c>
    </row>
    <row r="325" spans="1:14" ht="15" customHeight="1">
      <c r="A325" s="73" t="s">
        <v>275</v>
      </c>
      <c r="B325" s="73">
        <v>2022</v>
      </c>
      <c r="C325" s="138">
        <v>0</v>
      </c>
      <c r="D325" s="138">
        <v>0</v>
      </c>
      <c r="E325" s="138">
        <v>0</v>
      </c>
      <c r="F325" s="138">
        <v>0</v>
      </c>
      <c r="G325" s="138">
        <v>7</v>
      </c>
      <c r="H325" s="138">
        <v>7</v>
      </c>
      <c r="I325" s="138">
        <v>0</v>
      </c>
      <c r="J325" s="138">
        <v>3</v>
      </c>
      <c r="K325" s="138">
        <v>3</v>
      </c>
      <c r="L325" s="138">
        <v>12</v>
      </c>
      <c r="M325" s="138">
        <v>42</v>
      </c>
      <c r="N325" s="138">
        <v>54</v>
      </c>
    </row>
    <row r="326" spans="1:14" ht="15" customHeight="1">
      <c r="A326" s="73" t="s">
        <v>275</v>
      </c>
      <c r="B326" s="73">
        <v>2023</v>
      </c>
      <c r="C326" s="138">
        <v>0</v>
      </c>
      <c r="D326" s="138">
        <v>0</v>
      </c>
      <c r="E326" s="138">
        <v>0</v>
      </c>
      <c r="F326" s="138">
        <v>0</v>
      </c>
      <c r="G326" s="138">
        <v>5</v>
      </c>
      <c r="H326" s="138">
        <v>5</v>
      </c>
      <c r="I326" s="138">
        <v>0</v>
      </c>
      <c r="J326" s="138">
        <v>2</v>
      </c>
      <c r="K326" s="138">
        <v>2</v>
      </c>
      <c r="L326" s="138">
        <v>5</v>
      </c>
      <c r="M326" s="138">
        <v>49</v>
      </c>
      <c r="N326" s="138">
        <v>54</v>
      </c>
    </row>
    <row r="327" spans="1:14" ht="15" customHeight="1">
      <c r="A327" s="73" t="s">
        <v>275</v>
      </c>
      <c r="B327" s="73">
        <v>2024</v>
      </c>
      <c r="C327" s="138">
        <v>0</v>
      </c>
      <c r="D327" s="138">
        <v>0</v>
      </c>
      <c r="E327" s="138">
        <v>0</v>
      </c>
      <c r="F327" s="138">
        <v>0</v>
      </c>
      <c r="G327" s="138">
        <v>7</v>
      </c>
      <c r="H327" s="138">
        <v>7</v>
      </c>
      <c r="I327" s="138">
        <v>1</v>
      </c>
      <c r="J327" s="138">
        <v>5</v>
      </c>
      <c r="K327" s="138">
        <v>6</v>
      </c>
      <c r="L327" s="138">
        <v>10</v>
      </c>
      <c r="M327" s="138">
        <v>62</v>
      </c>
      <c r="N327" s="138">
        <v>72</v>
      </c>
    </row>
    <row r="328" spans="1:14" ht="15" customHeight="1">
      <c r="A328" s="73" t="s">
        <v>275</v>
      </c>
      <c r="B328" s="73">
        <v>2025</v>
      </c>
      <c r="C328" s="138">
        <v>0</v>
      </c>
      <c r="D328" s="138">
        <v>0</v>
      </c>
      <c r="E328" s="138">
        <v>0</v>
      </c>
      <c r="F328" s="138">
        <v>0</v>
      </c>
      <c r="G328" s="138">
        <v>8</v>
      </c>
      <c r="H328" s="138">
        <v>8</v>
      </c>
      <c r="I328" s="138">
        <v>0</v>
      </c>
      <c r="J328" s="138">
        <v>3</v>
      </c>
      <c r="K328" s="138">
        <v>3</v>
      </c>
      <c r="L328" s="138">
        <v>12</v>
      </c>
      <c r="M328" s="138">
        <v>53</v>
      </c>
      <c r="N328" s="138">
        <v>65</v>
      </c>
    </row>
    <row r="329" spans="1:14" ht="15" customHeight="1">
      <c r="A329" s="141" t="s">
        <v>275</v>
      </c>
      <c r="B329" s="141" t="s">
        <v>845</v>
      </c>
      <c r="C329" s="156">
        <v>0</v>
      </c>
      <c r="D329" s="156">
        <v>0</v>
      </c>
      <c r="E329" s="156">
        <v>0</v>
      </c>
      <c r="F329" s="156">
        <v>0</v>
      </c>
      <c r="G329" s="156">
        <v>6</v>
      </c>
      <c r="H329" s="156">
        <v>6</v>
      </c>
      <c r="I329" s="156">
        <v>1</v>
      </c>
      <c r="J329" s="156">
        <v>3</v>
      </c>
      <c r="K329" s="156">
        <v>4</v>
      </c>
      <c r="L329" s="156">
        <v>10</v>
      </c>
      <c r="M329" s="156">
        <v>47</v>
      </c>
      <c r="N329" s="156">
        <v>57</v>
      </c>
    </row>
    <row r="330" spans="1:14" ht="25.2" customHeight="1">
      <c r="A330" s="73" t="s">
        <v>298</v>
      </c>
      <c r="B330" s="73" t="s">
        <v>1315</v>
      </c>
      <c r="C330" s="138">
        <v>0</v>
      </c>
      <c r="D330" s="138">
        <v>0</v>
      </c>
      <c r="E330" s="138">
        <v>0</v>
      </c>
      <c r="F330" s="138">
        <v>1</v>
      </c>
      <c r="G330" s="138">
        <v>4</v>
      </c>
      <c r="H330" s="138">
        <v>5</v>
      </c>
      <c r="I330" s="138">
        <v>2</v>
      </c>
      <c r="J330" s="138">
        <v>7</v>
      </c>
      <c r="K330" s="138">
        <v>9</v>
      </c>
      <c r="L330" s="138">
        <v>21</v>
      </c>
      <c r="M330" s="138">
        <v>75</v>
      </c>
      <c r="N330" s="138">
        <v>96</v>
      </c>
    </row>
    <row r="331" spans="1:14" ht="15" customHeight="1">
      <c r="A331" s="73" t="s">
        <v>298</v>
      </c>
      <c r="B331" s="73">
        <v>2015</v>
      </c>
      <c r="C331" s="138">
        <v>0</v>
      </c>
      <c r="D331" s="138">
        <v>0</v>
      </c>
      <c r="E331" s="138">
        <v>0</v>
      </c>
      <c r="F331" s="138">
        <v>1</v>
      </c>
      <c r="G331" s="138">
        <v>3</v>
      </c>
      <c r="H331" s="138">
        <v>5</v>
      </c>
      <c r="I331" s="138">
        <v>1</v>
      </c>
      <c r="J331" s="138">
        <v>6</v>
      </c>
      <c r="K331" s="138">
        <v>7</v>
      </c>
      <c r="L331" s="138">
        <v>23</v>
      </c>
      <c r="M331" s="138">
        <v>76</v>
      </c>
      <c r="N331" s="138">
        <v>100</v>
      </c>
    </row>
    <row r="332" spans="1:14" ht="15" customHeight="1">
      <c r="A332" s="73" t="s">
        <v>298</v>
      </c>
      <c r="B332" s="73">
        <v>2016</v>
      </c>
      <c r="C332" s="138">
        <v>0</v>
      </c>
      <c r="D332" s="138">
        <v>0</v>
      </c>
      <c r="E332" s="138">
        <v>0</v>
      </c>
      <c r="F332" s="138">
        <v>1</v>
      </c>
      <c r="G332" s="138">
        <v>8</v>
      </c>
      <c r="H332" s="138">
        <v>10</v>
      </c>
      <c r="I332" s="138">
        <v>4</v>
      </c>
      <c r="J332" s="138">
        <v>8</v>
      </c>
      <c r="K332" s="138">
        <v>12</v>
      </c>
      <c r="L332" s="138">
        <v>29</v>
      </c>
      <c r="M332" s="138">
        <v>77</v>
      </c>
      <c r="N332" s="138">
        <v>106</v>
      </c>
    </row>
    <row r="333" spans="1:14" ht="15" customHeight="1">
      <c r="A333" s="73" t="s">
        <v>298</v>
      </c>
      <c r="B333" s="73">
        <v>2017</v>
      </c>
      <c r="C333" s="138">
        <v>0</v>
      </c>
      <c r="D333" s="138">
        <v>0</v>
      </c>
      <c r="E333" s="138">
        <v>0</v>
      </c>
      <c r="F333" s="138">
        <v>2</v>
      </c>
      <c r="G333" s="138">
        <v>3</v>
      </c>
      <c r="H333" s="138">
        <v>4</v>
      </c>
      <c r="I333" s="138">
        <v>0</v>
      </c>
      <c r="J333" s="138">
        <v>7</v>
      </c>
      <c r="K333" s="138">
        <v>7</v>
      </c>
      <c r="L333" s="138">
        <v>15</v>
      </c>
      <c r="M333" s="138">
        <v>72</v>
      </c>
      <c r="N333" s="138">
        <v>87</v>
      </c>
    </row>
    <row r="334" spans="1:14" ht="15" customHeight="1">
      <c r="A334" s="73" t="s">
        <v>298</v>
      </c>
      <c r="B334" s="73">
        <v>2018</v>
      </c>
      <c r="C334" s="138">
        <v>0</v>
      </c>
      <c r="D334" s="138">
        <v>0</v>
      </c>
      <c r="E334" s="138">
        <v>0</v>
      </c>
      <c r="F334" s="138">
        <v>0</v>
      </c>
      <c r="G334" s="138">
        <v>4</v>
      </c>
      <c r="H334" s="138">
        <v>5</v>
      </c>
      <c r="I334" s="138">
        <v>5</v>
      </c>
      <c r="J334" s="138">
        <v>7</v>
      </c>
      <c r="K334" s="138">
        <v>12</v>
      </c>
      <c r="L334" s="138">
        <v>20</v>
      </c>
      <c r="M334" s="138">
        <v>71</v>
      </c>
      <c r="N334" s="138">
        <v>91</v>
      </c>
    </row>
    <row r="335" spans="1:14" ht="15" customHeight="1">
      <c r="A335" s="73" t="s">
        <v>298</v>
      </c>
      <c r="B335" s="73">
        <v>2019</v>
      </c>
      <c r="C335" s="138">
        <v>0</v>
      </c>
      <c r="D335" s="138">
        <v>0</v>
      </c>
      <c r="E335" s="138">
        <v>0</v>
      </c>
      <c r="F335" s="138">
        <v>2</v>
      </c>
      <c r="G335" s="138">
        <v>4</v>
      </c>
      <c r="H335" s="138">
        <v>6</v>
      </c>
      <c r="I335" s="138">
        <v>0</v>
      </c>
      <c r="J335" s="138">
        <v>6</v>
      </c>
      <c r="K335" s="138">
        <v>6</v>
      </c>
      <c r="L335" s="138">
        <v>18</v>
      </c>
      <c r="M335" s="138">
        <v>66</v>
      </c>
      <c r="N335" s="138">
        <v>84</v>
      </c>
    </row>
    <row r="336" spans="1:14" ht="15" customHeight="1">
      <c r="A336" s="73" t="s">
        <v>298</v>
      </c>
      <c r="B336" s="73">
        <v>2020</v>
      </c>
      <c r="C336" s="138">
        <v>0</v>
      </c>
      <c r="D336" s="138">
        <v>0</v>
      </c>
      <c r="E336" s="138">
        <v>0</v>
      </c>
      <c r="F336" s="138">
        <v>0</v>
      </c>
      <c r="G336" s="138">
        <v>0</v>
      </c>
      <c r="H336" s="138">
        <v>0</v>
      </c>
      <c r="I336" s="138">
        <v>3</v>
      </c>
      <c r="J336" s="138">
        <v>2</v>
      </c>
      <c r="K336" s="138">
        <v>5</v>
      </c>
      <c r="L336" s="138">
        <v>9</v>
      </c>
      <c r="M336" s="138">
        <v>41</v>
      </c>
      <c r="N336" s="138">
        <v>50</v>
      </c>
    </row>
    <row r="337" spans="1:14" ht="15" customHeight="1">
      <c r="A337" s="73" t="s">
        <v>298</v>
      </c>
      <c r="B337" s="73">
        <v>2021</v>
      </c>
      <c r="C337" s="138">
        <v>0</v>
      </c>
      <c r="D337" s="138">
        <v>0</v>
      </c>
      <c r="E337" s="138">
        <v>0</v>
      </c>
      <c r="F337" s="138">
        <v>1</v>
      </c>
      <c r="G337" s="138">
        <v>2</v>
      </c>
      <c r="H337" s="138">
        <v>3</v>
      </c>
      <c r="I337" s="138">
        <v>2</v>
      </c>
      <c r="J337" s="138">
        <v>6</v>
      </c>
      <c r="K337" s="138">
        <v>8</v>
      </c>
      <c r="L337" s="138">
        <v>21</v>
      </c>
      <c r="M337" s="138">
        <v>34</v>
      </c>
      <c r="N337" s="138">
        <v>55</v>
      </c>
    </row>
    <row r="338" spans="1:14" ht="15" customHeight="1">
      <c r="A338" s="73" t="s">
        <v>298</v>
      </c>
      <c r="B338" s="73">
        <v>2022</v>
      </c>
      <c r="C338" s="138">
        <v>0</v>
      </c>
      <c r="D338" s="138">
        <v>0</v>
      </c>
      <c r="E338" s="138">
        <v>0</v>
      </c>
      <c r="F338" s="138">
        <v>0</v>
      </c>
      <c r="G338" s="138">
        <v>2</v>
      </c>
      <c r="H338" s="138">
        <v>2</v>
      </c>
      <c r="I338" s="138">
        <v>4</v>
      </c>
      <c r="J338" s="138">
        <v>7</v>
      </c>
      <c r="K338" s="138">
        <v>11</v>
      </c>
      <c r="L338" s="138">
        <v>7</v>
      </c>
      <c r="M338" s="138">
        <v>46</v>
      </c>
      <c r="N338" s="138">
        <v>53</v>
      </c>
    </row>
    <row r="339" spans="1:14" ht="15" customHeight="1">
      <c r="A339" s="73" t="s">
        <v>298</v>
      </c>
      <c r="B339" s="73">
        <v>2023</v>
      </c>
      <c r="C339" s="138">
        <v>0</v>
      </c>
      <c r="D339" s="138">
        <v>0</v>
      </c>
      <c r="E339" s="138">
        <v>0</v>
      </c>
      <c r="F339" s="138">
        <v>1</v>
      </c>
      <c r="G339" s="138">
        <v>4</v>
      </c>
      <c r="H339" s="138">
        <v>5</v>
      </c>
      <c r="I339" s="138">
        <v>3</v>
      </c>
      <c r="J339" s="138">
        <v>2</v>
      </c>
      <c r="K339" s="138">
        <v>5</v>
      </c>
      <c r="L339" s="138">
        <v>20</v>
      </c>
      <c r="M339" s="138">
        <v>52</v>
      </c>
      <c r="N339" s="138">
        <v>72</v>
      </c>
    </row>
    <row r="340" spans="1:14" ht="15" customHeight="1">
      <c r="A340" s="73" t="s">
        <v>298</v>
      </c>
      <c r="B340" s="73">
        <v>2024</v>
      </c>
      <c r="C340" s="138">
        <v>0</v>
      </c>
      <c r="D340" s="138">
        <v>1</v>
      </c>
      <c r="E340" s="138">
        <v>1</v>
      </c>
      <c r="F340" s="138">
        <v>3</v>
      </c>
      <c r="G340" s="138">
        <v>2</v>
      </c>
      <c r="H340" s="138">
        <v>5</v>
      </c>
      <c r="I340" s="138">
        <v>1</v>
      </c>
      <c r="J340" s="138">
        <v>8</v>
      </c>
      <c r="K340" s="138">
        <v>9</v>
      </c>
      <c r="L340" s="138">
        <v>19</v>
      </c>
      <c r="M340" s="138">
        <v>34</v>
      </c>
      <c r="N340" s="138">
        <v>53</v>
      </c>
    </row>
    <row r="341" spans="1:14" ht="15" customHeight="1">
      <c r="A341" s="73" t="s">
        <v>298</v>
      </c>
      <c r="B341" s="73">
        <v>2025</v>
      </c>
      <c r="C341" s="138">
        <v>0</v>
      </c>
      <c r="D341" s="138">
        <v>0</v>
      </c>
      <c r="E341" s="138">
        <v>0</v>
      </c>
      <c r="F341" s="138">
        <v>2</v>
      </c>
      <c r="G341" s="138">
        <v>4</v>
      </c>
      <c r="H341" s="138">
        <v>6</v>
      </c>
      <c r="I341" s="138">
        <v>3</v>
      </c>
      <c r="J341" s="138">
        <v>3</v>
      </c>
      <c r="K341" s="138">
        <v>6</v>
      </c>
      <c r="L341" s="138">
        <v>19</v>
      </c>
      <c r="M341" s="138">
        <v>35</v>
      </c>
      <c r="N341" s="138">
        <v>54</v>
      </c>
    </row>
    <row r="342" spans="1:14" ht="15" customHeight="1">
      <c r="A342" s="141" t="s">
        <v>298</v>
      </c>
      <c r="B342" s="141" t="s">
        <v>845</v>
      </c>
      <c r="C342" s="156">
        <v>0</v>
      </c>
      <c r="D342" s="156">
        <v>0</v>
      </c>
      <c r="E342" s="156">
        <v>0</v>
      </c>
      <c r="F342" s="156">
        <v>1</v>
      </c>
      <c r="G342" s="156">
        <v>3</v>
      </c>
      <c r="H342" s="156">
        <v>4</v>
      </c>
      <c r="I342" s="156">
        <v>3</v>
      </c>
      <c r="J342" s="156">
        <v>5</v>
      </c>
      <c r="K342" s="156">
        <v>8</v>
      </c>
      <c r="L342" s="156">
        <v>17</v>
      </c>
      <c r="M342" s="156">
        <v>40</v>
      </c>
      <c r="N342" s="156">
        <v>57</v>
      </c>
    </row>
    <row r="343" spans="1:14" ht="25.2" customHeight="1">
      <c r="A343" s="73" t="s">
        <v>286</v>
      </c>
      <c r="B343" s="73" t="s">
        <v>1315</v>
      </c>
      <c r="C343" s="138">
        <v>0</v>
      </c>
      <c r="D343" s="138">
        <v>0</v>
      </c>
      <c r="E343" s="138">
        <v>0</v>
      </c>
      <c r="F343" s="138">
        <v>0</v>
      </c>
      <c r="G343" s="138">
        <v>1</v>
      </c>
      <c r="H343" s="138">
        <v>1</v>
      </c>
      <c r="I343" s="138">
        <v>0</v>
      </c>
      <c r="J343" s="138">
        <v>1</v>
      </c>
      <c r="K343" s="138">
        <v>1</v>
      </c>
      <c r="L343" s="138">
        <v>0</v>
      </c>
      <c r="M343" s="138">
        <v>8</v>
      </c>
      <c r="N343" s="138">
        <v>8</v>
      </c>
    </row>
    <row r="344" spans="1:14" ht="15" customHeight="1">
      <c r="A344" s="73" t="s">
        <v>286</v>
      </c>
      <c r="B344" s="73">
        <v>2015</v>
      </c>
      <c r="C344" s="138">
        <v>0</v>
      </c>
      <c r="D344" s="138">
        <v>0</v>
      </c>
      <c r="E344" s="138">
        <v>0</v>
      </c>
      <c r="F344" s="138">
        <v>0</v>
      </c>
      <c r="G344" s="138">
        <v>1</v>
      </c>
      <c r="H344" s="138">
        <v>1</v>
      </c>
      <c r="I344" s="138">
        <v>0</v>
      </c>
      <c r="J344" s="138">
        <v>3</v>
      </c>
      <c r="K344" s="138">
        <v>3</v>
      </c>
      <c r="L344" s="138">
        <v>0</v>
      </c>
      <c r="M344" s="138">
        <v>8</v>
      </c>
      <c r="N344" s="138">
        <v>8</v>
      </c>
    </row>
    <row r="345" spans="1:14" ht="15" customHeight="1">
      <c r="A345" s="73" t="s">
        <v>286</v>
      </c>
      <c r="B345" s="73">
        <v>2016</v>
      </c>
      <c r="C345" s="138">
        <v>0</v>
      </c>
      <c r="D345" s="138">
        <v>0</v>
      </c>
      <c r="E345" s="138">
        <v>0</v>
      </c>
      <c r="F345" s="138">
        <v>0</v>
      </c>
      <c r="G345" s="138">
        <v>2</v>
      </c>
      <c r="H345" s="138">
        <v>2</v>
      </c>
      <c r="I345" s="138">
        <v>0</v>
      </c>
      <c r="J345" s="138">
        <v>0</v>
      </c>
      <c r="K345" s="138">
        <v>0</v>
      </c>
      <c r="L345" s="138">
        <v>0</v>
      </c>
      <c r="M345" s="138">
        <v>11</v>
      </c>
      <c r="N345" s="138">
        <v>11</v>
      </c>
    </row>
    <row r="346" spans="1:14" ht="15" customHeight="1">
      <c r="A346" s="73" t="s">
        <v>286</v>
      </c>
      <c r="B346" s="73">
        <v>2017</v>
      </c>
      <c r="C346" s="138">
        <v>0</v>
      </c>
      <c r="D346" s="138">
        <v>0</v>
      </c>
      <c r="E346" s="138">
        <v>0</v>
      </c>
      <c r="F346" s="138">
        <v>0</v>
      </c>
      <c r="G346" s="138">
        <v>1</v>
      </c>
      <c r="H346" s="138">
        <v>1</v>
      </c>
      <c r="I346" s="138">
        <v>0</v>
      </c>
      <c r="J346" s="138">
        <v>1</v>
      </c>
      <c r="K346" s="138">
        <v>1</v>
      </c>
      <c r="L346" s="138">
        <v>0</v>
      </c>
      <c r="M346" s="138">
        <v>10</v>
      </c>
      <c r="N346" s="138">
        <v>10</v>
      </c>
    </row>
    <row r="347" spans="1:14" ht="15" customHeight="1">
      <c r="A347" s="73" t="s">
        <v>286</v>
      </c>
      <c r="B347" s="73">
        <v>2018</v>
      </c>
      <c r="C347" s="138">
        <v>0</v>
      </c>
      <c r="D347" s="138">
        <v>0</v>
      </c>
      <c r="E347" s="138">
        <v>0</v>
      </c>
      <c r="F347" s="138">
        <v>0</v>
      </c>
      <c r="G347" s="138">
        <v>0</v>
      </c>
      <c r="H347" s="138">
        <v>0</v>
      </c>
      <c r="I347" s="138">
        <v>0</v>
      </c>
      <c r="J347" s="138">
        <v>1</v>
      </c>
      <c r="K347" s="138">
        <v>1</v>
      </c>
      <c r="L347" s="138">
        <v>0</v>
      </c>
      <c r="M347" s="138">
        <v>5</v>
      </c>
      <c r="N347" s="138">
        <v>5</v>
      </c>
    </row>
    <row r="348" spans="1:14" ht="15" customHeight="1">
      <c r="A348" s="73" t="s">
        <v>286</v>
      </c>
      <c r="B348" s="73">
        <v>2019</v>
      </c>
      <c r="C348" s="138">
        <v>0</v>
      </c>
      <c r="D348" s="138">
        <v>0</v>
      </c>
      <c r="E348" s="138">
        <v>0</v>
      </c>
      <c r="F348" s="138">
        <v>0</v>
      </c>
      <c r="G348" s="138">
        <v>0</v>
      </c>
      <c r="H348" s="138">
        <v>0</v>
      </c>
      <c r="I348" s="138">
        <v>0</v>
      </c>
      <c r="J348" s="138">
        <v>1</v>
      </c>
      <c r="K348" s="138">
        <v>1</v>
      </c>
      <c r="L348" s="138">
        <v>0</v>
      </c>
      <c r="M348" s="138">
        <v>8</v>
      </c>
      <c r="N348" s="138">
        <v>8</v>
      </c>
    </row>
    <row r="349" spans="1:14" ht="15" customHeight="1">
      <c r="A349" s="73" t="s">
        <v>286</v>
      </c>
      <c r="B349" s="73">
        <v>2020</v>
      </c>
      <c r="C349" s="138">
        <v>0</v>
      </c>
      <c r="D349" s="138">
        <v>0</v>
      </c>
      <c r="E349" s="138">
        <v>0</v>
      </c>
      <c r="F349" s="138">
        <v>0</v>
      </c>
      <c r="G349" s="138">
        <v>1</v>
      </c>
      <c r="H349" s="138">
        <v>1</v>
      </c>
      <c r="I349" s="138">
        <v>0</v>
      </c>
      <c r="J349" s="138">
        <v>0</v>
      </c>
      <c r="K349" s="138">
        <v>0</v>
      </c>
      <c r="L349" s="138">
        <v>0</v>
      </c>
      <c r="M349" s="138">
        <v>4</v>
      </c>
      <c r="N349" s="138">
        <v>4</v>
      </c>
    </row>
    <row r="350" spans="1:14" ht="15" customHeight="1">
      <c r="A350" s="73" t="s">
        <v>286</v>
      </c>
      <c r="B350" s="73">
        <v>2021</v>
      </c>
      <c r="C350" s="138">
        <v>0</v>
      </c>
      <c r="D350" s="138">
        <v>0</v>
      </c>
      <c r="E350" s="138">
        <v>0</v>
      </c>
      <c r="F350" s="138">
        <v>0</v>
      </c>
      <c r="G350" s="138">
        <v>0</v>
      </c>
      <c r="H350" s="138">
        <v>0</v>
      </c>
      <c r="I350" s="138">
        <v>0</v>
      </c>
      <c r="J350" s="138">
        <v>0</v>
      </c>
      <c r="K350" s="138">
        <v>0</v>
      </c>
      <c r="L350" s="138">
        <v>0</v>
      </c>
      <c r="M350" s="138">
        <v>5</v>
      </c>
      <c r="N350" s="138">
        <v>5</v>
      </c>
    </row>
    <row r="351" spans="1:14" ht="15" customHeight="1">
      <c r="A351" s="73" t="s">
        <v>286</v>
      </c>
      <c r="B351" s="73">
        <v>2022</v>
      </c>
      <c r="C351" s="138">
        <v>0</v>
      </c>
      <c r="D351" s="138">
        <v>0</v>
      </c>
      <c r="E351" s="138">
        <v>0</v>
      </c>
      <c r="F351" s="138">
        <v>0</v>
      </c>
      <c r="G351" s="138">
        <v>0</v>
      </c>
      <c r="H351" s="138">
        <v>0</v>
      </c>
      <c r="I351" s="138">
        <v>0</v>
      </c>
      <c r="J351" s="138">
        <v>0</v>
      </c>
      <c r="K351" s="138">
        <v>0</v>
      </c>
      <c r="L351" s="138">
        <v>0</v>
      </c>
      <c r="M351" s="138">
        <v>4</v>
      </c>
      <c r="N351" s="138">
        <v>4</v>
      </c>
    </row>
    <row r="352" spans="1:14" ht="15" customHeight="1">
      <c r="A352" s="73" t="s">
        <v>286</v>
      </c>
      <c r="B352" s="73">
        <v>2023</v>
      </c>
      <c r="C352" s="138">
        <v>0</v>
      </c>
      <c r="D352" s="138">
        <v>0</v>
      </c>
      <c r="E352" s="138">
        <v>0</v>
      </c>
      <c r="F352" s="138">
        <v>0</v>
      </c>
      <c r="G352" s="138">
        <v>0</v>
      </c>
      <c r="H352" s="138">
        <v>0</v>
      </c>
      <c r="I352" s="138">
        <v>0</v>
      </c>
      <c r="J352" s="138">
        <v>2</v>
      </c>
      <c r="K352" s="138">
        <v>2</v>
      </c>
      <c r="L352" s="138">
        <v>0</v>
      </c>
      <c r="M352" s="138">
        <v>9</v>
      </c>
      <c r="N352" s="138">
        <v>9</v>
      </c>
    </row>
    <row r="353" spans="1:14" ht="15" customHeight="1">
      <c r="A353" s="73" t="s">
        <v>286</v>
      </c>
      <c r="B353" s="73">
        <v>2024</v>
      </c>
      <c r="C353" s="138">
        <v>0</v>
      </c>
      <c r="D353" s="138">
        <v>0</v>
      </c>
      <c r="E353" s="138">
        <v>0</v>
      </c>
      <c r="F353" s="138">
        <v>0</v>
      </c>
      <c r="G353" s="138">
        <v>0</v>
      </c>
      <c r="H353" s="138">
        <v>0</v>
      </c>
      <c r="I353" s="138">
        <v>0</v>
      </c>
      <c r="J353" s="138">
        <v>1</v>
      </c>
      <c r="K353" s="138">
        <v>1</v>
      </c>
      <c r="L353" s="138">
        <v>0</v>
      </c>
      <c r="M353" s="138">
        <v>4</v>
      </c>
      <c r="N353" s="138">
        <v>4</v>
      </c>
    </row>
    <row r="354" spans="1:14" ht="15" customHeight="1">
      <c r="A354" s="73" t="s">
        <v>286</v>
      </c>
      <c r="B354" s="73">
        <v>2025</v>
      </c>
      <c r="C354" s="138">
        <v>0</v>
      </c>
      <c r="D354" s="138">
        <v>0</v>
      </c>
      <c r="E354" s="138">
        <v>0</v>
      </c>
      <c r="F354" s="138">
        <v>0</v>
      </c>
      <c r="G354" s="138">
        <v>0</v>
      </c>
      <c r="H354" s="138">
        <v>0</v>
      </c>
      <c r="I354" s="138">
        <v>0</v>
      </c>
      <c r="J354" s="138">
        <v>0</v>
      </c>
      <c r="K354" s="138">
        <v>0</v>
      </c>
      <c r="L354" s="138">
        <v>0</v>
      </c>
      <c r="M354" s="138">
        <v>4</v>
      </c>
      <c r="N354" s="138">
        <v>4</v>
      </c>
    </row>
    <row r="355" spans="1:14" ht="15" customHeight="1">
      <c r="A355" s="141" t="s">
        <v>286</v>
      </c>
      <c r="B355" s="141" t="s">
        <v>845</v>
      </c>
      <c r="C355" s="156">
        <v>0</v>
      </c>
      <c r="D355" s="156">
        <v>0</v>
      </c>
      <c r="E355" s="156">
        <v>0</v>
      </c>
      <c r="F355" s="156">
        <v>0</v>
      </c>
      <c r="G355" s="156">
        <v>0</v>
      </c>
      <c r="H355" s="156">
        <v>0</v>
      </c>
      <c r="I355" s="156">
        <v>0</v>
      </c>
      <c r="J355" s="156">
        <v>1</v>
      </c>
      <c r="K355" s="156">
        <v>1</v>
      </c>
      <c r="L355" s="156">
        <v>0</v>
      </c>
      <c r="M355" s="156">
        <v>5</v>
      </c>
      <c r="N355" s="156">
        <v>5</v>
      </c>
    </row>
    <row r="356" spans="1:14" ht="25.2" customHeight="1">
      <c r="A356" s="73" t="s">
        <v>281</v>
      </c>
      <c r="B356" s="73" t="s">
        <v>1315</v>
      </c>
      <c r="C356" s="138">
        <v>0</v>
      </c>
      <c r="D356" s="138">
        <v>0</v>
      </c>
      <c r="E356" s="138">
        <v>0</v>
      </c>
      <c r="F356" s="138">
        <v>1</v>
      </c>
      <c r="G356" s="138">
        <v>5</v>
      </c>
      <c r="H356" s="138">
        <v>5</v>
      </c>
      <c r="I356" s="138">
        <v>2</v>
      </c>
      <c r="J356" s="138">
        <v>3</v>
      </c>
      <c r="K356" s="138">
        <v>5</v>
      </c>
      <c r="L356" s="138">
        <v>16</v>
      </c>
      <c r="M356" s="138">
        <v>51</v>
      </c>
      <c r="N356" s="138">
        <v>67</v>
      </c>
    </row>
    <row r="357" spans="1:14" ht="15" customHeight="1">
      <c r="A357" s="73" t="s">
        <v>281</v>
      </c>
      <c r="B357" s="73">
        <v>2015</v>
      </c>
      <c r="C357" s="138">
        <v>0</v>
      </c>
      <c r="D357" s="138">
        <v>0</v>
      </c>
      <c r="E357" s="138">
        <v>0</v>
      </c>
      <c r="F357" s="138">
        <v>0</v>
      </c>
      <c r="G357" s="138">
        <v>5</v>
      </c>
      <c r="H357" s="138">
        <v>5</v>
      </c>
      <c r="I357" s="138">
        <v>1</v>
      </c>
      <c r="J357" s="138">
        <v>5</v>
      </c>
      <c r="K357" s="138">
        <v>6</v>
      </c>
      <c r="L357" s="138">
        <v>20</v>
      </c>
      <c r="M357" s="138">
        <v>47</v>
      </c>
      <c r="N357" s="138">
        <v>68</v>
      </c>
    </row>
    <row r="358" spans="1:14" ht="15" customHeight="1">
      <c r="A358" s="73" t="s">
        <v>281</v>
      </c>
      <c r="B358" s="73">
        <v>2016</v>
      </c>
      <c r="C358" s="138">
        <v>0</v>
      </c>
      <c r="D358" s="138">
        <v>0</v>
      </c>
      <c r="E358" s="138">
        <v>0</v>
      </c>
      <c r="F358" s="138">
        <v>0</v>
      </c>
      <c r="G358" s="138">
        <v>5</v>
      </c>
      <c r="H358" s="138">
        <v>5</v>
      </c>
      <c r="I358" s="138">
        <v>2</v>
      </c>
      <c r="J358" s="138">
        <v>6</v>
      </c>
      <c r="K358" s="138">
        <v>8</v>
      </c>
      <c r="L358" s="138">
        <v>14</v>
      </c>
      <c r="M358" s="138">
        <v>61</v>
      </c>
      <c r="N358" s="138">
        <v>74</v>
      </c>
    </row>
    <row r="359" spans="1:14" ht="15" customHeight="1">
      <c r="A359" s="73" t="s">
        <v>281</v>
      </c>
      <c r="B359" s="73">
        <v>2017</v>
      </c>
      <c r="C359" s="138">
        <v>0</v>
      </c>
      <c r="D359" s="138">
        <v>0</v>
      </c>
      <c r="E359" s="138">
        <v>0</v>
      </c>
      <c r="F359" s="138">
        <v>0</v>
      </c>
      <c r="G359" s="138">
        <v>3</v>
      </c>
      <c r="H359" s="138">
        <v>4</v>
      </c>
      <c r="I359" s="138">
        <v>4</v>
      </c>
      <c r="J359" s="138">
        <v>4</v>
      </c>
      <c r="K359" s="138">
        <v>8</v>
      </c>
      <c r="L359" s="138">
        <v>21</v>
      </c>
      <c r="M359" s="138">
        <v>51</v>
      </c>
      <c r="N359" s="138">
        <v>71</v>
      </c>
    </row>
    <row r="360" spans="1:14" ht="15" customHeight="1">
      <c r="A360" s="73" t="s">
        <v>281</v>
      </c>
      <c r="B360" s="73">
        <v>2018</v>
      </c>
      <c r="C360" s="138">
        <v>0</v>
      </c>
      <c r="D360" s="138">
        <v>0</v>
      </c>
      <c r="E360" s="138">
        <v>0</v>
      </c>
      <c r="F360" s="138">
        <v>0</v>
      </c>
      <c r="G360" s="138">
        <v>4</v>
      </c>
      <c r="H360" s="138">
        <v>5</v>
      </c>
      <c r="I360" s="138">
        <v>1</v>
      </c>
      <c r="J360" s="138">
        <v>0</v>
      </c>
      <c r="K360" s="138">
        <v>1</v>
      </c>
      <c r="L360" s="138">
        <v>13</v>
      </c>
      <c r="M360" s="138">
        <v>42</v>
      </c>
      <c r="N360" s="138">
        <v>55</v>
      </c>
    </row>
    <row r="361" spans="1:14" ht="15" customHeight="1">
      <c r="A361" s="73" t="s">
        <v>281</v>
      </c>
      <c r="B361" s="73">
        <v>2019</v>
      </c>
      <c r="C361" s="138">
        <v>0</v>
      </c>
      <c r="D361" s="138">
        <v>0</v>
      </c>
      <c r="E361" s="138">
        <v>0</v>
      </c>
      <c r="F361" s="138">
        <v>4</v>
      </c>
      <c r="G361" s="138">
        <v>5</v>
      </c>
      <c r="H361" s="138">
        <v>8</v>
      </c>
      <c r="I361" s="138">
        <v>1</v>
      </c>
      <c r="J361" s="138">
        <v>1</v>
      </c>
      <c r="K361" s="138">
        <v>2</v>
      </c>
      <c r="L361" s="138">
        <v>20</v>
      </c>
      <c r="M361" s="138">
        <v>37</v>
      </c>
      <c r="N361" s="138">
        <v>56</v>
      </c>
    </row>
    <row r="362" spans="1:14" ht="15" customHeight="1">
      <c r="A362" s="73" t="s">
        <v>281</v>
      </c>
      <c r="B362" s="73">
        <v>2020</v>
      </c>
      <c r="C362" s="138">
        <v>0</v>
      </c>
      <c r="D362" s="138">
        <v>0</v>
      </c>
      <c r="E362" s="138">
        <v>0</v>
      </c>
      <c r="F362" s="138">
        <v>0</v>
      </c>
      <c r="G362" s="138">
        <v>2</v>
      </c>
      <c r="H362" s="138">
        <v>2</v>
      </c>
      <c r="I362" s="138">
        <v>0</v>
      </c>
      <c r="J362" s="138">
        <v>2</v>
      </c>
      <c r="K362" s="138">
        <v>2</v>
      </c>
      <c r="L362" s="138">
        <v>6</v>
      </c>
      <c r="M362" s="138">
        <v>27</v>
      </c>
      <c r="N362" s="138">
        <v>33</v>
      </c>
    </row>
    <row r="363" spans="1:14" ht="15" customHeight="1">
      <c r="A363" s="73" t="s">
        <v>281</v>
      </c>
      <c r="B363" s="73">
        <v>2021</v>
      </c>
      <c r="C363" s="138">
        <v>0</v>
      </c>
      <c r="D363" s="138">
        <v>0</v>
      </c>
      <c r="E363" s="138">
        <v>0</v>
      </c>
      <c r="F363" s="138">
        <v>0</v>
      </c>
      <c r="G363" s="138">
        <v>1</v>
      </c>
      <c r="H363" s="138">
        <v>1</v>
      </c>
      <c r="I363" s="138">
        <v>0</v>
      </c>
      <c r="J363" s="138">
        <v>6</v>
      </c>
      <c r="K363" s="138">
        <v>6</v>
      </c>
      <c r="L363" s="138">
        <v>11</v>
      </c>
      <c r="M363" s="138">
        <v>28</v>
      </c>
      <c r="N363" s="138">
        <v>39</v>
      </c>
    </row>
    <row r="364" spans="1:14" ht="15" customHeight="1">
      <c r="A364" s="73" t="s">
        <v>281</v>
      </c>
      <c r="B364" s="73">
        <v>2022</v>
      </c>
      <c r="C364" s="138">
        <v>0</v>
      </c>
      <c r="D364" s="138">
        <v>0</v>
      </c>
      <c r="E364" s="138">
        <v>0</v>
      </c>
      <c r="F364" s="138">
        <v>1</v>
      </c>
      <c r="G364" s="138">
        <v>3</v>
      </c>
      <c r="H364" s="138">
        <v>4</v>
      </c>
      <c r="I364" s="138">
        <v>1</v>
      </c>
      <c r="J364" s="138">
        <v>3</v>
      </c>
      <c r="K364" s="138">
        <v>4</v>
      </c>
      <c r="L364" s="138">
        <v>11</v>
      </c>
      <c r="M364" s="138">
        <v>26</v>
      </c>
      <c r="N364" s="138">
        <v>37</v>
      </c>
    </row>
    <row r="365" spans="1:14" ht="15" customHeight="1">
      <c r="A365" s="73" t="s">
        <v>281</v>
      </c>
      <c r="B365" s="73">
        <v>2023</v>
      </c>
      <c r="C365" s="138">
        <v>0</v>
      </c>
      <c r="D365" s="138">
        <v>0</v>
      </c>
      <c r="E365" s="138">
        <v>0</v>
      </c>
      <c r="F365" s="138">
        <v>0</v>
      </c>
      <c r="G365" s="138">
        <v>3</v>
      </c>
      <c r="H365" s="138">
        <v>3</v>
      </c>
      <c r="I365" s="138">
        <v>1</v>
      </c>
      <c r="J365" s="138">
        <v>2</v>
      </c>
      <c r="K365" s="138">
        <v>3</v>
      </c>
      <c r="L365" s="138">
        <v>6</v>
      </c>
      <c r="M365" s="138">
        <v>35</v>
      </c>
      <c r="N365" s="138">
        <v>41</v>
      </c>
    </row>
    <row r="366" spans="1:14" ht="15" customHeight="1">
      <c r="A366" s="73" t="s">
        <v>281</v>
      </c>
      <c r="B366" s="73">
        <v>2024</v>
      </c>
      <c r="C366" s="138">
        <v>0</v>
      </c>
      <c r="D366" s="138">
        <v>0</v>
      </c>
      <c r="E366" s="138">
        <v>0</v>
      </c>
      <c r="F366" s="138">
        <v>1</v>
      </c>
      <c r="G366" s="138">
        <v>1</v>
      </c>
      <c r="H366" s="138">
        <v>2</v>
      </c>
      <c r="I366" s="138">
        <v>2</v>
      </c>
      <c r="J366" s="138">
        <v>1</v>
      </c>
      <c r="K366" s="138">
        <v>3</v>
      </c>
      <c r="L366" s="138">
        <v>9</v>
      </c>
      <c r="M366" s="138">
        <v>28</v>
      </c>
      <c r="N366" s="138">
        <v>37</v>
      </c>
    </row>
    <row r="367" spans="1:14" ht="15" customHeight="1">
      <c r="A367" s="73" t="s">
        <v>281</v>
      </c>
      <c r="B367" s="73">
        <v>2025</v>
      </c>
      <c r="C367" s="138">
        <v>0</v>
      </c>
      <c r="D367" s="138">
        <v>0</v>
      </c>
      <c r="E367" s="138">
        <v>0</v>
      </c>
      <c r="F367" s="138">
        <v>1</v>
      </c>
      <c r="G367" s="138">
        <v>4</v>
      </c>
      <c r="H367" s="138">
        <v>5</v>
      </c>
      <c r="I367" s="138">
        <v>0</v>
      </c>
      <c r="J367" s="138">
        <v>2</v>
      </c>
      <c r="K367" s="138">
        <v>2</v>
      </c>
      <c r="L367" s="138">
        <v>10</v>
      </c>
      <c r="M367" s="138">
        <v>38</v>
      </c>
      <c r="N367" s="138">
        <v>48</v>
      </c>
    </row>
    <row r="368" spans="1:14" ht="15" customHeight="1">
      <c r="A368" s="141" t="s">
        <v>281</v>
      </c>
      <c r="B368" s="141" t="s">
        <v>845</v>
      </c>
      <c r="C368" s="156">
        <v>0</v>
      </c>
      <c r="D368" s="156">
        <v>0</v>
      </c>
      <c r="E368" s="156">
        <v>0</v>
      </c>
      <c r="F368" s="156">
        <v>1</v>
      </c>
      <c r="G368" s="156">
        <v>2</v>
      </c>
      <c r="H368" s="156">
        <v>3</v>
      </c>
      <c r="I368" s="156">
        <v>1</v>
      </c>
      <c r="J368" s="156">
        <v>3</v>
      </c>
      <c r="K368" s="156">
        <v>4</v>
      </c>
      <c r="L368" s="156">
        <v>9</v>
      </c>
      <c r="M368" s="156">
        <v>31</v>
      </c>
      <c r="N368" s="156">
        <v>40</v>
      </c>
    </row>
    <row r="369" spans="1:14" ht="25.2" customHeight="1">
      <c r="A369" s="73" t="s">
        <v>278</v>
      </c>
      <c r="B369" s="73" t="s">
        <v>1315</v>
      </c>
      <c r="C369" s="138">
        <v>0</v>
      </c>
      <c r="D369" s="138">
        <v>0</v>
      </c>
      <c r="E369" s="138">
        <v>1</v>
      </c>
      <c r="F369" s="138">
        <v>1</v>
      </c>
      <c r="G369" s="138">
        <v>15</v>
      </c>
      <c r="H369" s="138">
        <v>16</v>
      </c>
      <c r="I369" s="138">
        <v>4</v>
      </c>
      <c r="J369" s="138">
        <v>7</v>
      </c>
      <c r="K369" s="138">
        <v>11</v>
      </c>
      <c r="L369" s="138">
        <v>22</v>
      </c>
      <c r="M369" s="138">
        <v>112</v>
      </c>
      <c r="N369" s="138">
        <v>134</v>
      </c>
    </row>
    <row r="370" spans="1:14" ht="15" customHeight="1">
      <c r="A370" s="73" t="s">
        <v>278</v>
      </c>
      <c r="B370" s="73">
        <v>2015</v>
      </c>
      <c r="C370" s="138">
        <v>0</v>
      </c>
      <c r="D370" s="138">
        <v>0</v>
      </c>
      <c r="E370" s="138">
        <v>0</v>
      </c>
      <c r="F370" s="138">
        <v>1</v>
      </c>
      <c r="G370" s="138">
        <v>10</v>
      </c>
      <c r="H370" s="138">
        <v>12</v>
      </c>
      <c r="I370" s="138">
        <v>1</v>
      </c>
      <c r="J370" s="138">
        <v>4</v>
      </c>
      <c r="K370" s="138">
        <v>5</v>
      </c>
      <c r="L370" s="138">
        <v>25</v>
      </c>
      <c r="M370" s="138">
        <v>106</v>
      </c>
      <c r="N370" s="138">
        <v>131</v>
      </c>
    </row>
    <row r="371" spans="1:14" ht="15" customHeight="1">
      <c r="A371" s="73" t="s">
        <v>278</v>
      </c>
      <c r="B371" s="73">
        <v>2016</v>
      </c>
      <c r="C371" s="138">
        <v>0</v>
      </c>
      <c r="D371" s="138">
        <v>0</v>
      </c>
      <c r="E371" s="138">
        <v>0</v>
      </c>
      <c r="F371" s="138">
        <v>1</v>
      </c>
      <c r="G371" s="138">
        <v>19</v>
      </c>
      <c r="H371" s="138">
        <v>20</v>
      </c>
      <c r="I371" s="138">
        <v>7</v>
      </c>
      <c r="J371" s="138">
        <v>11</v>
      </c>
      <c r="K371" s="138">
        <v>18</v>
      </c>
      <c r="L371" s="138">
        <v>23</v>
      </c>
      <c r="M371" s="138">
        <v>122</v>
      </c>
      <c r="N371" s="138">
        <v>146</v>
      </c>
    </row>
    <row r="372" spans="1:14" ht="15" customHeight="1">
      <c r="A372" s="73" t="s">
        <v>278</v>
      </c>
      <c r="B372" s="73">
        <v>2017</v>
      </c>
      <c r="C372" s="138">
        <v>0</v>
      </c>
      <c r="D372" s="138">
        <v>1</v>
      </c>
      <c r="E372" s="138">
        <v>1</v>
      </c>
      <c r="F372" s="138">
        <v>0</v>
      </c>
      <c r="G372" s="138">
        <v>22</v>
      </c>
      <c r="H372" s="138">
        <v>22</v>
      </c>
      <c r="I372" s="138">
        <v>1</v>
      </c>
      <c r="J372" s="138">
        <v>5</v>
      </c>
      <c r="K372" s="138">
        <v>6</v>
      </c>
      <c r="L372" s="138">
        <v>16</v>
      </c>
      <c r="M372" s="138">
        <v>119</v>
      </c>
      <c r="N372" s="138">
        <v>135</v>
      </c>
    </row>
    <row r="373" spans="1:14" ht="15" customHeight="1">
      <c r="A373" s="73" t="s">
        <v>278</v>
      </c>
      <c r="B373" s="73">
        <v>2018</v>
      </c>
      <c r="C373" s="138">
        <v>0</v>
      </c>
      <c r="D373" s="138">
        <v>1</v>
      </c>
      <c r="E373" s="138">
        <v>1</v>
      </c>
      <c r="F373" s="138">
        <v>0</v>
      </c>
      <c r="G373" s="138">
        <v>11</v>
      </c>
      <c r="H373" s="138">
        <v>11</v>
      </c>
      <c r="I373" s="138">
        <v>6</v>
      </c>
      <c r="J373" s="138">
        <v>8</v>
      </c>
      <c r="K373" s="138">
        <v>14</v>
      </c>
      <c r="L373" s="138">
        <v>25</v>
      </c>
      <c r="M373" s="138">
        <v>84</v>
      </c>
      <c r="N373" s="138">
        <v>109</v>
      </c>
    </row>
    <row r="374" spans="1:14" ht="15" customHeight="1">
      <c r="A374" s="73" t="s">
        <v>278</v>
      </c>
      <c r="B374" s="73">
        <v>2019</v>
      </c>
      <c r="C374" s="138">
        <v>0</v>
      </c>
      <c r="D374" s="138">
        <v>0</v>
      </c>
      <c r="E374" s="138">
        <v>0</v>
      </c>
      <c r="F374" s="138">
        <v>0</v>
      </c>
      <c r="G374" s="138">
        <v>15</v>
      </c>
      <c r="H374" s="138">
        <v>15</v>
      </c>
      <c r="I374" s="138">
        <v>3</v>
      </c>
      <c r="J374" s="138">
        <v>9</v>
      </c>
      <c r="K374" s="138">
        <v>12</v>
      </c>
      <c r="L374" s="138">
        <v>21</v>
      </c>
      <c r="M374" s="138">
        <v>98</v>
      </c>
      <c r="N374" s="138">
        <v>119</v>
      </c>
    </row>
    <row r="375" spans="1:14" ht="15" customHeight="1">
      <c r="A375" s="73" t="s">
        <v>278</v>
      </c>
      <c r="B375" s="73">
        <v>2020</v>
      </c>
      <c r="C375" s="138">
        <v>0</v>
      </c>
      <c r="D375" s="138">
        <v>0</v>
      </c>
      <c r="E375" s="138">
        <v>0</v>
      </c>
      <c r="F375" s="138">
        <v>0</v>
      </c>
      <c r="G375" s="138">
        <v>7</v>
      </c>
      <c r="H375" s="138">
        <v>7</v>
      </c>
      <c r="I375" s="138">
        <v>0</v>
      </c>
      <c r="J375" s="138">
        <v>8</v>
      </c>
      <c r="K375" s="138">
        <v>8</v>
      </c>
      <c r="L375" s="138">
        <v>12</v>
      </c>
      <c r="M375" s="138">
        <v>73</v>
      </c>
      <c r="N375" s="138">
        <v>85</v>
      </c>
    </row>
    <row r="376" spans="1:14" ht="15" customHeight="1">
      <c r="A376" s="73" t="s">
        <v>278</v>
      </c>
      <c r="B376" s="73">
        <v>2021</v>
      </c>
      <c r="C376" s="138">
        <v>0</v>
      </c>
      <c r="D376" s="138">
        <v>0</v>
      </c>
      <c r="E376" s="138">
        <v>0</v>
      </c>
      <c r="F376" s="138">
        <v>0</v>
      </c>
      <c r="G376" s="138">
        <v>8</v>
      </c>
      <c r="H376" s="138">
        <v>8</v>
      </c>
      <c r="I376" s="138">
        <v>2</v>
      </c>
      <c r="J376" s="138">
        <v>4</v>
      </c>
      <c r="K376" s="138">
        <v>6</v>
      </c>
      <c r="L376" s="138">
        <v>24</v>
      </c>
      <c r="M376" s="138">
        <v>58</v>
      </c>
      <c r="N376" s="138">
        <v>82</v>
      </c>
    </row>
    <row r="377" spans="1:14" ht="15" customHeight="1">
      <c r="A377" s="73" t="s">
        <v>278</v>
      </c>
      <c r="B377" s="73">
        <v>2022</v>
      </c>
      <c r="C377" s="138">
        <v>0</v>
      </c>
      <c r="D377" s="138">
        <v>0</v>
      </c>
      <c r="E377" s="138">
        <v>0</v>
      </c>
      <c r="F377" s="138">
        <v>0</v>
      </c>
      <c r="G377" s="138">
        <v>4</v>
      </c>
      <c r="H377" s="138">
        <v>4</v>
      </c>
      <c r="I377" s="138">
        <v>4</v>
      </c>
      <c r="J377" s="138">
        <v>6</v>
      </c>
      <c r="K377" s="138">
        <v>10</v>
      </c>
      <c r="L377" s="138">
        <v>21</v>
      </c>
      <c r="M377" s="138">
        <v>63</v>
      </c>
      <c r="N377" s="138">
        <v>84</v>
      </c>
    </row>
    <row r="378" spans="1:14" ht="15" customHeight="1">
      <c r="A378" s="73" t="s">
        <v>278</v>
      </c>
      <c r="B378" s="73">
        <v>2023</v>
      </c>
      <c r="C378" s="138">
        <v>0</v>
      </c>
      <c r="D378" s="138">
        <v>0</v>
      </c>
      <c r="E378" s="138">
        <v>0</v>
      </c>
      <c r="F378" s="138">
        <v>2</v>
      </c>
      <c r="G378" s="138">
        <v>20</v>
      </c>
      <c r="H378" s="138">
        <v>22</v>
      </c>
      <c r="I378" s="138">
        <v>0</v>
      </c>
      <c r="J378" s="138">
        <v>7</v>
      </c>
      <c r="K378" s="138">
        <v>7</v>
      </c>
      <c r="L378" s="138">
        <v>26</v>
      </c>
      <c r="M378" s="138">
        <v>98</v>
      </c>
      <c r="N378" s="138">
        <v>124</v>
      </c>
    </row>
    <row r="379" spans="1:14" ht="15" customHeight="1">
      <c r="A379" s="73" t="s">
        <v>278</v>
      </c>
      <c r="B379" s="73">
        <v>2024</v>
      </c>
      <c r="C379" s="138">
        <v>0</v>
      </c>
      <c r="D379" s="138">
        <v>0</v>
      </c>
      <c r="E379" s="138">
        <v>0</v>
      </c>
      <c r="F379" s="138">
        <v>0</v>
      </c>
      <c r="G379" s="138">
        <v>8</v>
      </c>
      <c r="H379" s="138">
        <v>8</v>
      </c>
      <c r="I379" s="138">
        <v>2</v>
      </c>
      <c r="J379" s="138">
        <v>6</v>
      </c>
      <c r="K379" s="138">
        <v>8</v>
      </c>
      <c r="L379" s="138">
        <v>23</v>
      </c>
      <c r="M379" s="138">
        <v>111</v>
      </c>
      <c r="N379" s="138">
        <v>134</v>
      </c>
    </row>
    <row r="380" spans="1:14" ht="15" customHeight="1">
      <c r="A380" s="73" t="s">
        <v>278</v>
      </c>
      <c r="B380" s="73">
        <v>2025</v>
      </c>
      <c r="C380" s="138">
        <v>0</v>
      </c>
      <c r="D380" s="138">
        <v>0</v>
      </c>
      <c r="E380" s="138">
        <v>0</v>
      </c>
      <c r="F380" s="138">
        <v>0</v>
      </c>
      <c r="G380" s="138">
        <v>11</v>
      </c>
      <c r="H380" s="138">
        <v>11</v>
      </c>
      <c r="I380" s="138">
        <v>0</v>
      </c>
      <c r="J380" s="138">
        <v>4</v>
      </c>
      <c r="K380" s="138">
        <v>4</v>
      </c>
      <c r="L380" s="138">
        <v>16</v>
      </c>
      <c r="M380" s="138">
        <v>94</v>
      </c>
      <c r="N380" s="138">
        <v>110</v>
      </c>
    </row>
    <row r="381" spans="1:14" ht="15" customHeight="1">
      <c r="A381" s="141" t="s">
        <v>278</v>
      </c>
      <c r="B381" s="141" t="s">
        <v>845</v>
      </c>
      <c r="C381" s="156">
        <v>0</v>
      </c>
      <c r="D381" s="156">
        <v>0</v>
      </c>
      <c r="E381" s="156">
        <v>0</v>
      </c>
      <c r="F381" s="156">
        <v>0</v>
      </c>
      <c r="G381" s="156">
        <v>10</v>
      </c>
      <c r="H381" s="156">
        <v>11</v>
      </c>
      <c r="I381" s="156">
        <v>2</v>
      </c>
      <c r="J381" s="156">
        <v>5</v>
      </c>
      <c r="K381" s="156">
        <v>7</v>
      </c>
      <c r="L381" s="156">
        <v>22</v>
      </c>
      <c r="M381" s="156">
        <v>85</v>
      </c>
      <c r="N381" s="156">
        <v>107</v>
      </c>
    </row>
    <row r="382" spans="1:14" ht="25.2" customHeight="1">
      <c r="A382" s="73" t="s">
        <v>300</v>
      </c>
      <c r="B382" s="73" t="s">
        <v>1315</v>
      </c>
      <c r="C382" s="138">
        <v>0</v>
      </c>
      <c r="D382" s="138">
        <v>0</v>
      </c>
      <c r="E382" s="138">
        <v>0</v>
      </c>
      <c r="F382" s="138">
        <v>1</v>
      </c>
      <c r="G382" s="138">
        <v>4</v>
      </c>
      <c r="H382" s="138">
        <v>6</v>
      </c>
      <c r="I382" s="138">
        <v>3</v>
      </c>
      <c r="J382" s="138">
        <v>3</v>
      </c>
      <c r="K382" s="138">
        <v>6</v>
      </c>
      <c r="L382" s="138">
        <v>26</v>
      </c>
      <c r="M382" s="138">
        <v>46</v>
      </c>
      <c r="N382" s="138">
        <v>72</v>
      </c>
    </row>
    <row r="383" spans="1:14" ht="15" customHeight="1">
      <c r="A383" s="73" t="s">
        <v>300</v>
      </c>
      <c r="B383" s="73">
        <v>2015</v>
      </c>
      <c r="C383" s="138">
        <v>0</v>
      </c>
      <c r="D383" s="138">
        <v>0</v>
      </c>
      <c r="E383" s="138">
        <v>0</v>
      </c>
      <c r="F383" s="138">
        <v>2</v>
      </c>
      <c r="G383" s="138">
        <v>4</v>
      </c>
      <c r="H383" s="138">
        <v>6</v>
      </c>
      <c r="I383" s="138">
        <v>6</v>
      </c>
      <c r="J383" s="138">
        <v>5</v>
      </c>
      <c r="K383" s="138">
        <v>11</v>
      </c>
      <c r="L383" s="138">
        <v>43</v>
      </c>
      <c r="M383" s="138">
        <v>45</v>
      </c>
      <c r="N383" s="138">
        <v>88</v>
      </c>
    </row>
    <row r="384" spans="1:14" ht="15" customHeight="1">
      <c r="A384" s="73" t="s">
        <v>300</v>
      </c>
      <c r="B384" s="73">
        <v>2016</v>
      </c>
      <c r="C384" s="138">
        <v>0</v>
      </c>
      <c r="D384" s="138">
        <v>0</v>
      </c>
      <c r="E384" s="138">
        <v>0</v>
      </c>
      <c r="F384" s="138">
        <v>0</v>
      </c>
      <c r="G384" s="138">
        <v>4</v>
      </c>
      <c r="H384" s="138">
        <v>4</v>
      </c>
      <c r="I384" s="138">
        <v>2</v>
      </c>
      <c r="J384" s="138">
        <v>0</v>
      </c>
      <c r="K384" s="138">
        <v>2</v>
      </c>
      <c r="L384" s="138">
        <v>19</v>
      </c>
      <c r="M384" s="138">
        <v>47</v>
      </c>
      <c r="N384" s="138">
        <v>65</v>
      </c>
    </row>
    <row r="385" spans="1:14" ht="15" customHeight="1">
      <c r="A385" s="73" t="s">
        <v>300</v>
      </c>
      <c r="B385" s="73">
        <v>2017</v>
      </c>
      <c r="C385" s="138">
        <v>0</v>
      </c>
      <c r="D385" s="138">
        <v>0</v>
      </c>
      <c r="E385" s="138">
        <v>0</v>
      </c>
      <c r="F385" s="138">
        <v>2</v>
      </c>
      <c r="G385" s="138">
        <v>4</v>
      </c>
      <c r="H385" s="138">
        <v>6</v>
      </c>
      <c r="I385" s="138">
        <v>2</v>
      </c>
      <c r="J385" s="138">
        <v>3</v>
      </c>
      <c r="K385" s="138">
        <v>5</v>
      </c>
      <c r="L385" s="138">
        <v>20</v>
      </c>
      <c r="M385" s="138">
        <v>44</v>
      </c>
      <c r="N385" s="138">
        <v>64</v>
      </c>
    </row>
    <row r="386" spans="1:14" ht="15" customHeight="1">
      <c r="A386" s="73" t="s">
        <v>300</v>
      </c>
      <c r="B386" s="73">
        <v>2018</v>
      </c>
      <c r="C386" s="138">
        <v>0</v>
      </c>
      <c r="D386" s="138">
        <v>0</v>
      </c>
      <c r="E386" s="138">
        <v>0</v>
      </c>
      <c r="F386" s="138">
        <v>1</v>
      </c>
      <c r="G386" s="138">
        <v>3</v>
      </c>
      <c r="H386" s="138">
        <v>5</v>
      </c>
      <c r="I386" s="138">
        <v>3</v>
      </c>
      <c r="J386" s="138">
        <v>2</v>
      </c>
      <c r="K386" s="138">
        <v>5</v>
      </c>
      <c r="L386" s="138">
        <v>22</v>
      </c>
      <c r="M386" s="138">
        <v>42</v>
      </c>
      <c r="N386" s="138">
        <v>64</v>
      </c>
    </row>
    <row r="387" spans="1:14" ht="15" customHeight="1">
      <c r="A387" s="73" t="s">
        <v>300</v>
      </c>
      <c r="B387" s="73">
        <v>2019</v>
      </c>
      <c r="C387" s="138">
        <v>0</v>
      </c>
      <c r="D387" s="138">
        <v>0</v>
      </c>
      <c r="E387" s="138">
        <v>0</v>
      </c>
      <c r="F387" s="138">
        <v>0</v>
      </c>
      <c r="G387" s="138">
        <v>0</v>
      </c>
      <c r="H387" s="138">
        <v>0</v>
      </c>
      <c r="I387" s="138">
        <v>4</v>
      </c>
      <c r="J387" s="138">
        <v>1</v>
      </c>
      <c r="K387" s="138">
        <v>5</v>
      </c>
      <c r="L387" s="138">
        <v>27</v>
      </c>
      <c r="M387" s="138">
        <v>33</v>
      </c>
      <c r="N387" s="138">
        <v>61</v>
      </c>
    </row>
    <row r="388" spans="1:14" ht="15" customHeight="1">
      <c r="A388" s="73" t="s">
        <v>300</v>
      </c>
      <c r="B388" s="73">
        <v>2020</v>
      </c>
      <c r="C388" s="138">
        <v>0</v>
      </c>
      <c r="D388" s="138">
        <v>0</v>
      </c>
      <c r="E388" s="138">
        <v>0</v>
      </c>
      <c r="F388" s="138">
        <v>1</v>
      </c>
      <c r="G388" s="138">
        <v>0</v>
      </c>
      <c r="H388" s="138">
        <v>1</v>
      </c>
      <c r="I388" s="138">
        <v>4</v>
      </c>
      <c r="J388" s="138">
        <v>3</v>
      </c>
      <c r="K388" s="138">
        <v>7</v>
      </c>
      <c r="L388" s="138">
        <v>17</v>
      </c>
      <c r="M388" s="138">
        <v>21</v>
      </c>
      <c r="N388" s="138">
        <v>38</v>
      </c>
    </row>
    <row r="389" spans="1:14" ht="15" customHeight="1">
      <c r="A389" s="73" t="s">
        <v>300</v>
      </c>
      <c r="B389" s="73">
        <v>2021</v>
      </c>
      <c r="C389" s="138">
        <v>0</v>
      </c>
      <c r="D389" s="138">
        <v>0</v>
      </c>
      <c r="E389" s="138">
        <v>0</v>
      </c>
      <c r="F389" s="138">
        <v>0</v>
      </c>
      <c r="G389" s="138">
        <v>1</v>
      </c>
      <c r="H389" s="138">
        <v>1</v>
      </c>
      <c r="I389" s="138">
        <v>3</v>
      </c>
      <c r="J389" s="138">
        <v>2</v>
      </c>
      <c r="K389" s="138">
        <v>5</v>
      </c>
      <c r="L389" s="138">
        <v>9</v>
      </c>
      <c r="M389" s="138">
        <v>32</v>
      </c>
      <c r="N389" s="138">
        <v>41</v>
      </c>
    </row>
    <row r="390" spans="1:14" ht="15" customHeight="1">
      <c r="A390" s="73" t="s">
        <v>300</v>
      </c>
      <c r="B390" s="73">
        <v>2022</v>
      </c>
      <c r="C390" s="138">
        <v>0</v>
      </c>
      <c r="D390" s="138">
        <v>0</v>
      </c>
      <c r="E390" s="138">
        <v>0</v>
      </c>
      <c r="F390" s="138">
        <v>1</v>
      </c>
      <c r="G390" s="138">
        <v>2</v>
      </c>
      <c r="H390" s="138">
        <v>3</v>
      </c>
      <c r="I390" s="138">
        <v>0</v>
      </c>
      <c r="J390" s="138">
        <v>0</v>
      </c>
      <c r="K390" s="138">
        <v>0</v>
      </c>
      <c r="L390" s="138">
        <v>17</v>
      </c>
      <c r="M390" s="138">
        <v>33</v>
      </c>
      <c r="N390" s="138">
        <v>50</v>
      </c>
    </row>
    <row r="391" spans="1:14" ht="15" customHeight="1">
      <c r="A391" s="73" t="s">
        <v>300</v>
      </c>
      <c r="B391" s="73">
        <v>2023</v>
      </c>
      <c r="C391" s="138">
        <v>0</v>
      </c>
      <c r="D391" s="138">
        <v>0</v>
      </c>
      <c r="E391" s="138">
        <v>0</v>
      </c>
      <c r="F391" s="138">
        <v>0</v>
      </c>
      <c r="G391" s="138">
        <v>2</v>
      </c>
      <c r="H391" s="138">
        <v>2</v>
      </c>
      <c r="I391" s="138">
        <v>0</v>
      </c>
      <c r="J391" s="138">
        <v>1</v>
      </c>
      <c r="K391" s="138">
        <v>1</v>
      </c>
      <c r="L391" s="138">
        <v>18</v>
      </c>
      <c r="M391" s="138">
        <v>21</v>
      </c>
      <c r="N391" s="138">
        <v>39</v>
      </c>
    </row>
    <row r="392" spans="1:14" ht="15" customHeight="1">
      <c r="A392" s="73" t="s">
        <v>300</v>
      </c>
      <c r="B392" s="73">
        <v>2024</v>
      </c>
      <c r="C392" s="138">
        <v>0</v>
      </c>
      <c r="D392" s="138">
        <v>0</v>
      </c>
      <c r="E392" s="138">
        <v>0</v>
      </c>
      <c r="F392" s="138">
        <v>0</v>
      </c>
      <c r="G392" s="138">
        <v>1</v>
      </c>
      <c r="H392" s="138">
        <v>1</v>
      </c>
      <c r="I392" s="138">
        <v>5</v>
      </c>
      <c r="J392" s="138">
        <v>4</v>
      </c>
      <c r="K392" s="138">
        <v>9</v>
      </c>
      <c r="L392" s="138">
        <v>11</v>
      </c>
      <c r="M392" s="138">
        <v>28</v>
      </c>
      <c r="N392" s="138">
        <v>39</v>
      </c>
    </row>
    <row r="393" spans="1:14" ht="15" customHeight="1">
      <c r="A393" s="73" t="s">
        <v>300</v>
      </c>
      <c r="B393" s="73">
        <v>2025</v>
      </c>
      <c r="C393" s="138">
        <v>0</v>
      </c>
      <c r="D393" s="138">
        <v>0</v>
      </c>
      <c r="E393" s="138">
        <v>0</v>
      </c>
      <c r="F393" s="138">
        <v>0</v>
      </c>
      <c r="G393" s="138">
        <v>2</v>
      </c>
      <c r="H393" s="138">
        <v>2</v>
      </c>
      <c r="I393" s="138">
        <v>1</v>
      </c>
      <c r="J393" s="138">
        <v>0</v>
      </c>
      <c r="K393" s="138">
        <v>1</v>
      </c>
      <c r="L393" s="138">
        <v>9</v>
      </c>
      <c r="M393" s="138">
        <v>28</v>
      </c>
      <c r="N393" s="138">
        <v>37</v>
      </c>
    </row>
    <row r="394" spans="1:14" ht="15" customHeight="1">
      <c r="A394" s="141" t="s">
        <v>300</v>
      </c>
      <c r="B394" s="141" t="s">
        <v>845</v>
      </c>
      <c r="C394" s="156">
        <v>0</v>
      </c>
      <c r="D394" s="156">
        <v>0</v>
      </c>
      <c r="E394" s="156">
        <v>0</v>
      </c>
      <c r="F394" s="156">
        <v>0</v>
      </c>
      <c r="G394" s="156">
        <v>2</v>
      </c>
      <c r="H394" s="156">
        <v>2</v>
      </c>
      <c r="I394" s="156">
        <v>2</v>
      </c>
      <c r="J394" s="156">
        <v>1</v>
      </c>
      <c r="K394" s="156">
        <v>3</v>
      </c>
      <c r="L394" s="156">
        <v>13</v>
      </c>
      <c r="M394" s="156">
        <v>28</v>
      </c>
      <c r="N394" s="156">
        <v>41</v>
      </c>
    </row>
    <row r="395" spans="1:14" ht="25.2" customHeight="1">
      <c r="A395" s="73" t="s">
        <v>112</v>
      </c>
      <c r="B395" s="73" t="s">
        <v>1315</v>
      </c>
      <c r="C395" s="138">
        <v>0</v>
      </c>
      <c r="D395" s="138">
        <v>0</v>
      </c>
      <c r="E395" s="138">
        <v>0</v>
      </c>
      <c r="F395" s="138">
        <v>0</v>
      </c>
      <c r="G395" s="138">
        <v>6</v>
      </c>
      <c r="H395" s="138">
        <v>6</v>
      </c>
      <c r="I395" s="138">
        <v>1</v>
      </c>
      <c r="J395" s="138">
        <v>1</v>
      </c>
      <c r="K395" s="138">
        <v>2</v>
      </c>
      <c r="L395" s="138">
        <v>8</v>
      </c>
      <c r="M395" s="138">
        <v>27</v>
      </c>
      <c r="N395" s="138">
        <v>34</v>
      </c>
    </row>
    <row r="396" spans="1:14" ht="15" customHeight="1">
      <c r="A396" s="73" t="s">
        <v>112</v>
      </c>
      <c r="B396" s="73">
        <v>2015</v>
      </c>
      <c r="C396" s="138">
        <v>0</v>
      </c>
      <c r="D396" s="138">
        <v>0</v>
      </c>
      <c r="E396" s="138">
        <v>0</v>
      </c>
      <c r="F396" s="138">
        <v>0</v>
      </c>
      <c r="G396" s="138">
        <v>6</v>
      </c>
      <c r="H396" s="138">
        <v>6</v>
      </c>
      <c r="I396" s="138">
        <v>0</v>
      </c>
      <c r="J396" s="138">
        <v>1</v>
      </c>
      <c r="K396" s="138">
        <v>1</v>
      </c>
      <c r="L396" s="138">
        <v>4</v>
      </c>
      <c r="M396" s="138">
        <v>25</v>
      </c>
      <c r="N396" s="138">
        <v>30</v>
      </c>
    </row>
    <row r="397" spans="1:14" ht="15" customHeight="1">
      <c r="A397" s="73" t="s">
        <v>112</v>
      </c>
      <c r="B397" s="73">
        <v>2016</v>
      </c>
      <c r="C397" s="138">
        <v>0</v>
      </c>
      <c r="D397" s="138">
        <v>0</v>
      </c>
      <c r="E397" s="138">
        <v>0</v>
      </c>
      <c r="F397" s="138">
        <v>0</v>
      </c>
      <c r="G397" s="138">
        <v>5</v>
      </c>
      <c r="H397" s="138">
        <v>5</v>
      </c>
      <c r="I397" s="138">
        <v>1</v>
      </c>
      <c r="J397" s="138">
        <v>2</v>
      </c>
      <c r="K397" s="138">
        <v>3</v>
      </c>
      <c r="L397" s="138">
        <v>8</v>
      </c>
      <c r="M397" s="138">
        <v>31</v>
      </c>
      <c r="N397" s="138">
        <v>39</v>
      </c>
    </row>
    <row r="398" spans="1:14" ht="15" customHeight="1">
      <c r="A398" s="73" t="s">
        <v>112</v>
      </c>
      <c r="B398" s="73">
        <v>2017</v>
      </c>
      <c r="C398" s="138">
        <v>0</v>
      </c>
      <c r="D398" s="138">
        <v>0</v>
      </c>
      <c r="E398" s="138">
        <v>0</v>
      </c>
      <c r="F398" s="138">
        <v>1</v>
      </c>
      <c r="G398" s="138">
        <v>9</v>
      </c>
      <c r="H398" s="138">
        <v>10</v>
      </c>
      <c r="I398" s="138">
        <v>0</v>
      </c>
      <c r="J398" s="138">
        <v>2</v>
      </c>
      <c r="K398" s="138">
        <v>2</v>
      </c>
      <c r="L398" s="138">
        <v>10</v>
      </c>
      <c r="M398" s="138">
        <v>34</v>
      </c>
      <c r="N398" s="138">
        <v>45</v>
      </c>
    </row>
    <row r="399" spans="1:14" ht="15" customHeight="1">
      <c r="A399" s="73" t="s">
        <v>112</v>
      </c>
      <c r="B399" s="73">
        <v>2018</v>
      </c>
      <c r="C399" s="138">
        <v>0</v>
      </c>
      <c r="D399" s="138">
        <v>0</v>
      </c>
      <c r="E399" s="138">
        <v>0</v>
      </c>
      <c r="F399" s="138">
        <v>0</v>
      </c>
      <c r="G399" s="138">
        <v>4</v>
      </c>
      <c r="H399" s="138">
        <v>5</v>
      </c>
      <c r="I399" s="138">
        <v>1</v>
      </c>
      <c r="J399" s="138">
        <v>0</v>
      </c>
      <c r="K399" s="138">
        <v>1</v>
      </c>
      <c r="L399" s="138">
        <v>10</v>
      </c>
      <c r="M399" s="138">
        <v>21</v>
      </c>
      <c r="N399" s="138">
        <v>31</v>
      </c>
    </row>
    <row r="400" spans="1:14" ht="15" customHeight="1">
      <c r="A400" s="73" t="s">
        <v>112</v>
      </c>
      <c r="B400" s="73">
        <v>2019</v>
      </c>
      <c r="C400" s="138">
        <v>0</v>
      </c>
      <c r="D400" s="138">
        <v>0</v>
      </c>
      <c r="E400" s="138">
        <v>0</v>
      </c>
      <c r="F400" s="138">
        <v>0</v>
      </c>
      <c r="G400" s="138">
        <v>4</v>
      </c>
      <c r="H400" s="138">
        <v>4</v>
      </c>
      <c r="I400" s="138">
        <v>1</v>
      </c>
      <c r="J400" s="138">
        <v>0</v>
      </c>
      <c r="K400" s="138">
        <v>1</v>
      </c>
      <c r="L400" s="138">
        <v>3</v>
      </c>
      <c r="M400" s="138">
        <v>23</v>
      </c>
      <c r="N400" s="138">
        <v>26</v>
      </c>
    </row>
    <row r="401" spans="1:14" ht="15" customHeight="1">
      <c r="A401" s="73" t="s">
        <v>112</v>
      </c>
      <c r="B401" s="73">
        <v>2020</v>
      </c>
      <c r="C401" s="138">
        <v>0</v>
      </c>
      <c r="D401" s="138">
        <v>0</v>
      </c>
      <c r="E401" s="138">
        <v>0</v>
      </c>
      <c r="F401" s="138">
        <v>0</v>
      </c>
      <c r="G401" s="138">
        <v>1</v>
      </c>
      <c r="H401" s="138">
        <v>1</v>
      </c>
      <c r="I401" s="138">
        <v>0</v>
      </c>
      <c r="J401" s="138">
        <v>2</v>
      </c>
      <c r="K401" s="138">
        <v>2</v>
      </c>
      <c r="L401" s="138">
        <v>6</v>
      </c>
      <c r="M401" s="138">
        <v>14</v>
      </c>
      <c r="N401" s="138">
        <v>20</v>
      </c>
    </row>
    <row r="402" spans="1:14" ht="15" customHeight="1">
      <c r="A402" s="73" t="s">
        <v>112</v>
      </c>
      <c r="B402" s="73">
        <v>2021</v>
      </c>
      <c r="C402" s="138">
        <v>0</v>
      </c>
      <c r="D402" s="138">
        <v>0</v>
      </c>
      <c r="E402" s="138">
        <v>0</v>
      </c>
      <c r="F402" s="138">
        <v>0</v>
      </c>
      <c r="G402" s="138">
        <v>2</v>
      </c>
      <c r="H402" s="138">
        <v>2</v>
      </c>
      <c r="I402" s="138">
        <v>1</v>
      </c>
      <c r="J402" s="138">
        <v>1</v>
      </c>
      <c r="K402" s="138">
        <v>2</v>
      </c>
      <c r="L402" s="138">
        <v>7</v>
      </c>
      <c r="M402" s="138">
        <v>14</v>
      </c>
      <c r="N402" s="138">
        <v>21</v>
      </c>
    </row>
    <row r="403" spans="1:14" ht="15" customHeight="1">
      <c r="A403" s="73" t="s">
        <v>112</v>
      </c>
      <c r="B403" s="73">
        <v>2022</v>
      </c>
      <c r="C403" s="138">
        <v>0</v>
      </c>
      <c r="D403" s="138">
        <v>0</v>
      </c>
      <c r="E403" s="138">
        <v>0</v>
      </c>
      <c r="F403" s="138">
        <v>0</v>
      </c>
      <c r="G403" s="138">
        <v>0</v>
      </c>
      <c r="H403" s="138">
        <v>0</v>
      </c>
      <c r="I403" s="138">
        <v>2</v>
      </c>
      <c r="J403" s="138">
        <v>0</v>
      </c>
      <c r="K403" s="138">
        <v>2</v>
      </c>
      <c r="L403" s="138">
        <v>3</v>
      </c>
      <c r="M403" s="138">
        <v>11</v>
      </c>
      <c r="N403" s="138">
        <v>14</v>
      </c>
    </row>
    <row r="404" spans="1:14" ht="15" customHeight="1">
      <c r="A404" s="73" t="s">
        <v>112</v>
      </c>
      <c r="B404" s="73">
        <v>2023</v>
      </c>
      <c r="C404" s="138">
        <v>0</v>
      </c>
      <c r="D404" s="138">
        <v>0</v>
      </c>
      <c r="E404" s="138">
        <v>0</v>
      </c>
      <c r="F404" s="138">
        <v>0</v>
      </c>
      <c r="G404" s="138">
        <v>0</v>
      </c>
      <c r="H404" s="138">
        <v>0</v>
      </c>
      <c r="I404" s="138">
        <v>0</v>
      </c>
      <c r="J404" s="138">
        <v>1</v>
      </c>
      <c r="K404" s="138">
        <v>1</v>
      </c>
      <c r="L404" s="138">
        <v>8</v>
      </c>
      <c r="M404" s="138">
        <v>22</v>
      </c>
      <c r="N404" s="138">
        <v>30</v>
      </c>
    </row>
    <row r="405" spans="1:14" ht="15" customHeight="1">
      <c r="A405" s="73" t="s">
        <v>112</v>
      </c>
      <c r="B405" s="73">
        <v>2024</v>
      </c>
      <c r="C405" s="138">
        <v>0</v>
      </c>
      <c r="D405" s="138">
        <v>0</v>
      </c>
      <c r="E405" s="138">
        <v>0</v>
      </c>
      <c r="F405" s="138">
        <v>0</v>
      </c>
      <c r="G405" s="138">
        <v>2</v>
      </c>
      <c r="H405" s="138">
        <v>2</v>
      </c>
      <c r="I405" s="138">
        <v>0</v>
      </c>
      <c r="J405" s="138">
        <v>2</v>
      </c>
      <c r="K405" s="138">
        <v>2</v>
      </c>
      <c r="L405" s="138">
        <v>7</v>
      </c>
      <c r="M405" s="138">
        <v>17</v>
      </c>
      <c r="N405" s="138">
        <v>24</v>
      </c>
    </row>
    <row r="406" spans="1:14" ht="15" customHeight="1">
      <c r="A406" s="73" t="s">
        <v>112</v>
      </c>
      <c r="B406" s="73">
        <v>2025</v>
      </c>
      <c r="C406" s="138">
        <v>0</v>
      </c>
      <c r="D406" s="138">
        <v>0</v>
      </c>
      <c r="E406" s="138">
        <v>0</v>
      </c>
      <c r="F406" s="138">
        <v>0</v>
      </c>
      <c r="G406" s="138">
        <v>4</v>
      </c>
      <c r="H406" s="138">
        <v>4</v>
      </c>
      <c r="I406" s="138">
        <v>1</v>
      </c>
      <c r="J406" s="138">
        <v>1</v>
      </c>
      <c r="K406" s="138">
        <v>2</v>
      </c>
      <c r="L406" s="138">
        <v>6</v>
      </c>
      <c r="M406" s="138">
        <v>25</v>
      </c>
      <c r="N406" s="138">
        <v>31</v>
      </c>
    </row>
    <row r="407" spans="1:14" ht="15" customHeight="1">
      <c r="A407" s="141" t="s">
        <v>112</v>
      </c>
      <c r="B407" s="141" t="s">
        <v>845</v>
      </c>
      <c r="C407" s="156">
        <v>0</v>
      </c>
      <c r="D407" s="156">
        <v>0</v>
      </c>
      <c r="E407" s="156">
        <v>0</v>
      </c>
      <c r="F407" s="156">
        <v>0</v>
      </c>
      <c r="G407" s="156">
        <v>2</v>
      </c>
      <c r="H407" s="156">
        <v>2</v>
      </c>
      <c r="I407" s="156">
        <v>1</v>
      </c>
      <c r="J407" s="156">
        <v>1</v>
      </c>
      <c r="K407" s="156">
        <v>2</v>
      </c>
      <c r="L407" s="156">
        <v>6</v>
      </c>
      <c r="M407" s="156">
        <v>18</v>
      </c>
      <c r="N407" s="156">
        <v>24</v>
      </c>
    </row>
    <row r="408" spans="1:14" ht="25.2" customHeight="1">
      <c r="A408" s="73" t="s">
        <v>295</v>
      </c>
      <c r="B408" s="73" t="s">
        <v>1315</v>
      </c>
      <c r="C408" s="138">
        <v>0</v>
      </c>
      <c r="D408" s="138">
        <v>0</v>
      </c>
      <c r="E408" s="138">
        <v>0</v>
      </c>
      <c r="F408" s="138">
        <v>1</v>
      </c>
      <c r="G408" s="138">
        <v>8</v>
      </c>
      <c r="H408" s="138">
        <v>9</v>
      </c>
      <c r="I408" s="138">
        <v>2</v>
      </c>
      <c r="J408" s="138">
        <v>3</v>
      </c>
      <c r="K408" s="138">
        <v>5</v>
      </c>
      <c r="L408" s="138">
        <v>10</v>
      </c>
      <c r="M408" s="138">
        <v>83</v>
      </c>
      <c r="N408" s="138">
        <v>93</v>
      </c>
    </row>
    <row r="409" spans="1:14" ht="15" customHeight="1">
      <c r="A409" s="73" t="s">
        <v>295</v>
      </c>
      <c r="B409" s="73">
        <v>2015</v>
      </c>
      <c r="C409" s="138">
        <v>0</v>
      </c>
      <c r="D409" s="138">
        <v>1</v>
      </c>
      <c r="E409" s="138">
        <v>1</v>
      </c>
      <c r="F409" s="138">
        <v>1</v>
      </c>
      <c r="G409" s="138">
        <v>8</v>
      </c>
      <c r="H409" s="138">
        <v>9</v>
      </c>
      <c r="I409" s="138">
        <v>2</v>
      </c>
      <c r="J409" s="138">
        <v>3</v>
      </c>
      <c r="K409" s="138">
        <v>5</v>
      </c>
      <c r="L409" s="138">
        <v>20</v>
      </c>
      <c r="M409" s="138">
        <v>92</v>
      </c>
      <c r="N409" s="138">
        <v>112</v>
      </c>
    </row>
    <row r="410" spans="1:14" ht="15" customHeight="1">
      <c r="A410" s="73" t="s">
        <v>295</v>
      </c>
      <c r="B410" s="73">
        <v>2016</v>
      </c>
      <c r="C410" s="138">
        <v>1</v>
      </c>
      <c r="D410" s="138">
        <v>0</v>
      </c>
      <c r="E410" s="138">
        <v>1</v>
      </c>
      <c r="F410" s="138">
        <v>2</v>
      </c>
      <c r="G410" s="138">
        <v>9</v>
      </c>
      <c r="H410" s="138">
        <v>11</v>
      </c>
      <c r="I410" s="138">
        <v>5</v>
      </c>
      <c r="J410" s="138">
        <v>2</v>
      </c>
      <c r="K410" s="138">
        <v>7</v>
      </c>
      <c r="L410" s="138">
        <v>10</v>
      </c>
      <c r="M410" s="138">
        <v>79</v>
      </c>
      <c r="N410" s="138">
        <v>89</v>
      </c>
    </row>
    <row r="411" spans="1:14" ht="15" customHeight="1">
      <c r="A411" s="73" t="s">
        <v>295</v>
      </c>
      <c r="B411" s="73">
        <v>2017</v>
      </c>
      <c r="C411" s="138">
        <v>0</v>
      </c>
      <c r="D411" s="138">
        <v>0</v>
      </c>
      <c r="E411" s="138">
        <v>0</v>
      </c>
      <c r="F411" s="138">
        <v>0</v>
      </c>
      <c r="G411" s="138">
        <v>12</v>
      </c>
      <c r="H411" s="138">
        <v>12</v>
      </c>
      <c r="I411" s="138">
        <v>0</v>
      </c>
      <c r="J411" s="138">
        <v>4</v>
      </c>
      <c r="K411" s="138">
        <v>4</v>
      </c>
      <c r="L411" s="138">
        <v>6</v>
      </c>
      <c r="M411" s="138">
        <v>92</v>
      </c>
      <c r="N411" s="138">
        <v>97</v>
      </c>
    </row>
    <row r="412" spans="1:14" ht="15" customHeight="1">
      <c r="A412" s="73" t="s">
        <v>295</v>
      </c>
      <c r="B412" s="73">
        <v>2018</v>
      </c>
      <c r="C412" s="138">
        <v>0</v>
      </c>
      <c r="D412" s="138">
        <v>0</v>
      </c>
      <c r="E412" s="138">
        <v>0</v>
      </c>
      <c r="F412" s="138">
        <v>0</v>
      </c>
      <c r="G412" s="138">
        <v>6</v>
      </c>
      <c r="H412" s="138">
        <v>7</v>
      </c>
      <c r="I412" s="138">
        <v>2</v>
      </c>
      <c r="J412" s="138">
        <v>2</v>
      </c>
      <c r="K412" s="138">
        <v>4</v>
      </c>
      <c r="L412" s="138">
        <v>10</v>
      </c>
      <c r="M412" s="138">
        <v>80</v>
      </c>
      <c r="N412" s="138">
        <v>89</v>
      </c>
    </row>
    <row r="413" spans="1:14" ht="15" customHeight="1">
      <c r="A413" s="73" t="s">
        <v>295</v>
      </c>
      <c r="B413" s="73">
        <v>2019</v>
      </c>
      <c r="C413" s="138">
        <v>0</v>
      </c>
      <c r="D413" s="138">
        <v>0</v>
      </c>
      <c r="E413" s="138">
        <v>0</v>
      </c>
      <c r="F413" s="138">
        <v>0</v>
      </c>
      <c r="G413" s="138">
        <v>8</v>
      </c>
      <c r="H413" s="138">
        <v>8</v>
      </c>
      <c r="I413" s="138">
        <v>0</v>
      </c>
      <c r="J413" s="138">
        <v>7</v>
      </c>
      <c r="K413" s="138">
        <v>7</v>
      </c>
      <c r="L413" s="138">
        <v>8</v>
      </c>
      <c r="M413" s="138">
        <v>65</v>
      </c>
      <c r="N413" s="138">
        <v>72</v>
      </c>
    </row>
    <row r="414" spans="1:14" ht="15" customHeight="1">
      <c r="A414" s="73" t="s">
        <v>295</v>
      </c>
      <c r="B414" s="73">
        <v>2020</v>
      </c>
      <c r="C414" s="138">
        <v>0</v>
      </c>
      <c r="D414" s="138">
        <v>0</v>
      </c>
      <c r="E414" s="138">
        <v>0</v>
      </c>
      <c r="F414" s="138">
        <v>0</v>
      </c>
      <c r="G414" s="138">
        <v>6</v>
      </c>
      <c r="H414" s="138">
        <v>6</v>
      </c>
      <c r="I414" s="138">
        <v>0</v>
      </c>
      <c r="J414" s="138">
        <v>5</v>
      </c>
      <c r="K414" s="138">
        <v>5</v>
      </c>
      <c r="L414" s="138">
        <v>2</v>
      </c>
      <c r="M414" s="138">
        <v>59</v>
      </c>
      <c r="N414" s="138">
        <v>61</v>
      </c>
    </row>
    <row r="415" spans="1:14" ht="15" customHeight="1">
      <c r="A415" s="73" t="s">
        <v>295</v>
      </c>
      <c r="B415" s="73">
        <v>2021</v>
      </c>
      <c r="C415" s="138">
        <v>1</v>
      </c>
      <c r="D415" s="138">
        <v>0</v>
      </c>
      <c r="E415" s="138">
        <v>1</v>
      </c>
      <c r="F415" s="138">
        <v>1</v>
      </c>
      <c r="G415" s="138">
        <v>8</v>
      </c>
      <c r="H415" s="138">
        <v>9</v>
      </c>
      <c r="I415" s="138">
        <v>3</v>
      </c>
      <c r="J415" s="138">
        <v>1</v>
      </c>
      <c r="K415" s="138">
        <v>4</v>
      </c>
      <c r="L415" s="138">
        <v>14</v>
      </c>
      <c r="M415" s="138">
        <v>48</v>
      </c>
      <c r="N415" s="138">
        <v>62</v>
      </c>
    </row>
    <row r="416" spans="1:14" ht="15" customHeight="1">
      <c r="A416" s="73" t="s">
        <v>295</v>
      </c>
      <c r="B416" s="73">
        <v>2022</v>
      </c>
      <c r="C416" s="138">
        <v>0</v>
      </c>
      <c r="D416" s="138">
        <v>0</v>
      </c>
      <c r="E416" s="138">
        <v>0</v>
      </c>
      <c r="F416" s="138">
        <v>0</v>
      </c>
      <c r="G416" s="138">
        <v>12</v>
      </c>
      <c r="H416" s="138">
        <v>12</v>
      </c>
      <c r="I416" s="138">
        <v>0</v>
      </c>
      <c r="J416" s="138">
        <v>8</v>
      </c>
      <c r="K416" s="138">
        <v>8</v>
      </c>
      <c r="L416" s="138">
        <v>6</v>
      </c>
      <c r="M416" s="138">
        <v>51</v>
      </c>
      <c r="N416" s="138">
        <v>57</v>
      </c>
    </row>
    <row r="417" spans="1:14" ht="15" customHeight="1">
      <c r="A417" s="73" t="s">
        <v>295</v>
      </c>
      <c r="B417" s="73">
        <v>2023</v>
      </c>
      <c r="C417" s="138">
        <v>0</v>
      </c>
      <c r="D417" s="138">
        <v>0</v>
      </c>
      <c r="E417" s="138">
        <v>0</v>
      </c>
      <c r="F417" s="138">
        <v>0</v>
      </c>
      <c r="G417" s="138">
        <v>5</v>
      </c>
      <c r="H417" s="138">
        <v>5</v>
      </c>
      <c r="I417" s="138">
        <v>0</v>
      </c>
      <c r="J417" s="138">
        <v>4</v>
      </c>
      <c r="K417" s="138">
        <v>4</v>
      </c>
      <c r="L417" s="138">
        <v>3</v>
      </c>
      <c r="M417" s="138">
        <v>45</v>
      </c>
      <c r="N417" s="138">
        <v>48</v>
      </c>
    </row>
    <row r="418" spans="1:14" ht="15" customHeight="1">
      <c r="A418" s="73" t="s">
        <v>295</v>
      </c>
      <c r="B418" s="73">
        <v>2024</v>
      </c>
      <c r="C418" s="138">
        <v>0</v>
      </c>
      <c r="D418" s="138">
        <v>0</v>
      </c>
      <c r="E418" s="138">
        <v>0</v>
      </c>
      <c r="F418" s="138">
        <v>0</v>
      </c>
      <c r="G418" s="138">
        <v>5</v>
      </c>
      <c r="H418" s="138">
        <v>5</v>
      </c>
      <c r="I418" s="138">
        <v>0</v>
      </c>
      <c r="J418" s="138">
        <v>2</v>
      </c>
      <c r="K418" s="138">
        <v>2</v>
      </c>
      <c r="L418" s="138">
        <v>9</v>
      </c>
      <c r="M418" s="138">
        <v>48</v>
      </c>
      <c r="N418" s="138">
        <v>57</v>
      </c>
    </row>
    <row r="419" spans="1:14" ht="15" customHeight="1">
      <c r="A419" s="73" t="s">
        <v>295</v>
      </c>
      <c r="B419" s="73">
        <v>2025</v>
      </c>
      <c r="C419" s="138">
        <v>0</v>
      </c>
      <c r="D419" s="138">
        <v>0</v>
      </c>
      <c r="E419" s="138">
        <v>0</v>
      </c>
      <c r="F419" s="138">
        <v>0</v>
      </c>
      <c r="G419" s="138">
        <v>5</v>
      </c>
      <c r="H419" s="138">
        <v>5</v>
      </c>
      <c r="I419" s="138">
        <v>0</v>
      </c>
      <c r="J419" s="138">
        <v>4</v>
      </c>
      <c r="K419" s="138">
        <v>4</v>
      </c>
      <c r="L419" s="138">
        <v>5</v>
      </c>
      <c r="M419" s="138">
        <v>76</v>
      </c>
      <c r="N419" s="138">
        <v>81</v>
      </c>
    </row>
    <row r="420" spans="1:14" ht="15" customHeight="1">
      <c r="A420" s="141" t="s">
        <v>295</v>
      </c>
      <c r="B420" s="141" t="s">
        <v>845</v>
      </c>
      <c r="C420" s="156">
        <v>0</v>
      </c>
      <c r="D420" s="156">
        <v>0</v>
      </c>
      <c r="E420" s="156">
        <v>0</v>
      </c>
      <c r="F420" s="156">
        <v>0</v>
      </c>
      <c r="G420" s="156">
        <v>7</v>
      </c>
      <c r="H420" s="156">
        <v>7</v>
      </c>
      <c r="I420" s="156">
        <v>1</v>
      </c>
      <c r="J420" s="156">
        <v>4</v>
      </c>
      <c r="K420" s="156">
        <v>4</v>
      </c>
      <c r="L420" s="156">
        <v>7</v>
      </c>
      <c r="M420" s="156">
        <v>54</v>
      </c>
      <c r="N420" s="156">
        <v>61</v>
      </c>
    </row>
    <row r="421" spans="1:14" ht="25.2" customHeight="1">
      <c r="A421" s="73" t="s">
        <v>363</v>
      </c>
      <c r="B421" s="73" t="s">
        <v>1315</v>
      </c>
      <c r="C421" s="138">
        <v>1</v>
      </c>
      <c r="D421" s="138">
        <v>4</v>
      </c>
      <c r="E421" s="138">
        <v>6</v>
      </c>
      <c r="F421" s="138">
        <v>23</v>
      </c>
      <c r="G421" s="138">
        <v>234</v>
      </c>
      <c r="H421" s="138">
        <v>257</v>
      </c>
      <c r="I421" s="138">
        <v>57</v>
      </c>
      <c r="J421" s="138">
        <v>116</v>
      </c>
      <c r="K421" s="138">
        <v>174</v>
      </c>
      <c r="L421" s="138">
        <v>524</v>
      </c>
      <c r="M421" s="154">
        <v>2186</v>
      </c>
      <c r="N421" s="154">
        <v>2710</v>
      </c>
    </row>
    <row r="422" spans="1:14" ht="15" customHeight="1">
      <c r="A422" s="73" t="s">
        <v>363</v>
      </c>
      <c r="B422" s="73">
        <v>2015</v>
      </c>
      <c r="C422" s="138">
        <v>2</v>
      </c>
      <c r="D422" s="138">
        <v>2</v>
      </c>
      <c r="E422" s="138">
        <v>4</v>
      </c>
      <c r="F422" s="138">
        <v>21</v>
      </c>
      <c r="G422" s="138">
        <v>227</v>
      </c>
      <c r="H422" s="138">
        <v>247</v>
      </c>
      <c r="I422" s="138">
        <v>57</v>
      </c>
      <c r="J422" s="138">
        <v>111</v>
      </c>
      <c r="K422" s="138">
        <v>168</v>
      </c>
      <c r="L422" s="138">
        <v>554</v>
      </c>
      <c r="M422" s="154">
        <v>2221</v>
      </c>
      <c r="N422" s="154">
        <v>2775</v>
      </c>
    </row>
    <row r="423" spans="1:14" ht="15" customHeight="1">
      <c r="A423" s="73" t="s">
        <v>363</v>
      </c>
      <c r="B423" s="73">
        <v>2016</v>
      </c>
      <c r="C423" s="138">
        <v>2</v>
      </c>
      <c r="D423" s="138">
        <v>10</v>
      </c>
      <c r="E423" s="138">
        <v>12</v>
      </c>
      <c r="F423" s="138">
        <v>29</v>
      </c>
      <c r="G423" s="138">
        <v>247</v>
      </c>
      <c r="H423" s="138">
        <v>276</v>
      </c>
      <c r="I423" s="138">
        <v>70</v>
      </c>
      <c r="J423" s="138">
        <v>121</v>
      </c>
      <c r="K423" s="138">
        <v>191</v>
      </c>
      <c r="L423" s="138">
        <v>544</v>
      </c>
      <c r="M423" s="154">
        <v>2303</v>
      </c>
      <c r="N423" s="154">
        <v>2846</v>
      </c>
    </row>
    <row r="424" spans="1:14" ht="15" customHeight="1">
      <c r="A424" s="73" t="s">
        <v>363</v>
      </c>
      <c r="B424" s="73">
        <v>2017</v>
      </c>
      <c r="C424" s="138">
        <v>0</v>
      </c>
      <c r="D424" s="138">
        <v>2</v>
      </c>
      <c r="E424" s="138">
        <v>2</v>
      </c>
      <c r="F424" s="138">
        <v>18</v>
      </c>
      <c r="G424" s="138">
        <v>233</v>
      </c>
      <c r="H424" s="138">
        <v>252</v>
      </c>
      <c r="I424" s="138">
        <v>40</v>
      </c>
      <c r="J424" s="138">
        <v>105</v>
      </c>
      <c r="K424" s="138">
        <v>145</v>
      </c>
      <c r="L424" s="138">
        <v>495</v>
      </c>
      <c r="M424" s="154">
        <v>2066</v>
      </c>
      <c r="N424" s="154">
        <v>2561</v>
      </c>
    </row>
    <row r="425" spans="1:14" ht="15" customHeight="1">
      <c r="A425" s="73" t="s">
        <v>363</v>
      </c>
      <c r="B425" s="73">
        <v>2018</v>
      </c>
      <c r="C425" s="138">
        <v>1</v>
      </c>
      <c r="D425" s="138">
        <v>2</v>
      </c>
      <c r="E425" s="138">
        <v>3</v>
      </c>
      <c r="F425" s="138">
        <v>21</v>
      </c>
      <c r="G425" s="138">
        <v>203</v>
      </c>
      <c r="H425" s="138">
        <v>224</v>
      </c>
      <c r="I425" s="138">
        <v>56</v>
      </c>
      <c r="J425" s="138">
        <v>105</v>
      </c>
      <c r="K425" s="138">
        <v>161</v>
      </c>
      <c r="L425" s="138">
        <v>521</v>
      </c>
      <c r="M425" s="154">
        <v>1965</v>
      </c>
      <c r="N425" s="154">
        <v>2486</v>
      </c>
    </row>
    <row r="426" spans="1:14" ht="15" customHeight="1">
      <c r="A426" s="73" t="s">
        <v>363</v>
      </c>
      <c r="B426" s="73">
        <v>2019</v>
      </c>
      <c r="C426" s="138">
        <v>0</v>
      </c>
      <c r="D426" s="138">
        <v>2</v>
      </c>
      <c r="E426" s="138">
        <v>2</v>
      </c>
      <c r="F426" s="138">
        <v>19</v>
      </c>
      <c r="G426" s="138">
        <v>215</v>
      </c>
      <c r="H426" s="138">
        <v>235</v>
      </c>
      <c r="I426" s="138">
        <v>53</v>
      </c>
      <c r="J426" s="138">
        <v>110</v>
      </c>
      <c r="K426" s="138">
        <v>163</v>
      </c>
      <c r="L426" s="138">
        <v>476</v>
      </c>
      <c r="M426" s="154">
        <v>1901</v>
      </c>
      <c r="N426" s="154">
        <v>2377</v>
      </c>
    </row>
    <row r="427" spans="1:14" ht="15" customHeight="1">
      <c r="A427" s="73" t="s">
        <v>363</v>
      </c>
      <c r="B427" s="73">
        <v>2020</v>
      </c>
      <c r="C427" s="138">
        <v>2</v>
      </c>
      <c r="D427" s="138">
        <v>4</v>
      </c>
      <c r="E427" s="138">
        <v>6</v>
      </c>
      <c r="F427" s="138">
        <v>10</v>
      </c>
      <c r="G427" s="138">
        <v>134</v>
      </c>
      <c r="H427" s="138">
        <v>144</v>
      </c>
      <c r="I427" s="138">
        <v>41</v>
      </c>
      <c r="J427" s="138">
        <v>92</v>
      </c>
      <c r="K427" s="138">
        <v>133</v>
      </c>
      <c r="L427" s="138">
        <v>275</v>
      </c>
      <c r="M427" s="154">
        <v>1263</v>
      </c>
      <c r="N427" s="154">
        <v>1538</v>
      </c>
    </row>
    <row r="428" spans="1:14" ht="15" customHeight="1">
      <c r="A428" s="73" t="s">
        <v>363</v>
      </c>
      <c r="B428" s="73">
        <v>2021</v>
      </c>
      <c r="C428" s="138">
        <v>3</v>
      </c>
      <c r="D428" s="138">
        <v>2</v>
      </c>
      <c r="E428" s="138">
        <v>5</v>
      </c>
      <c r="F428" s="138">
        <v>9</v>
      </c>
      <c r="G428" s="138">
        <v>131</v>
      </c>
      <c r="H428" s="138">
        <v>140</v>
      </c>
      <c r="I428" s="138">
        <v>39</v>
      </c>
      <c r="J428" s="138">
        <v>89</v>
      </c>
      <c r="K428" s="138">
        <v>128</v>
      </c>
      <c r="L428" s="138">
        <v>350</v>
      </c>
      <c r="M428" s="154">
        <v>1273</v>
      </c>
      <c r="N428" s="154">
        <v>1623</v>
      </c>
    </row>
    <row r="429" spans="1:14" ht="15" customHeight="1">
      <c r="A429" s="73" t="s">
        <v>363</v>
      </c>
      <c r="B429" s="73">
        <v>2022</v>
      </c>
      <c r="C429" s="138">
        <v>2</v>
      </c>
      <c r="D429" s="138">
        <v>1</v>
      </c>
      <c r="E429" s="138">
        <v>3</v>
      </c>
      <c r="F429" s="138">
        <v>8</v>
      </c>
      <c r="G429" s="138">
        <v>168</v>
      </c>
      <c r="H429" s="138">
        <v>176</v>
      </c>
      <c r="I429" s="138">
        <v>63</v>
      </c>
      <c r="J429" s="138">
        <v>102</v>
      </c>
      <c r="K429" s="138">
        <v>165</v>
      </c>
      <c r="L429" s="138">
        <v>326</v>
      </c>
      <c r="M429" s="154">
        <v>1459</v>
      </c>
      <c r="N429" s="154">
        <v>1785</v>
      </c>
    </row>
    <row r="430" spans="1:14" ht="15" customHeight="1">
      <c r="A430" s="73" t="s">
        <v>363</v>
      </c>
      <c r="B430" s="73">
        <v>2023</v>
      </c>
      <c r="C430" s="138">
        <v>1</v>
      </c>
      <c r="D430" s="138">
        <v>4</v>
      </c>
      <c r="E430" s="138">
        <v>5</v>
      </c>
      <c r="F430" s="138">
        <v>15</v>
      </c>
      <c r="G430" s="138">
        <v>163</v>
      </c>
      <c r="H430" s="138">
        <v>178</v>
      </c>
      <c r="I430" s="138">
        <v>43</v>
      </c>
      <c r="J430" s="138">
        <v>100</v>
      </c>
      <c r="K430" s="138">
        <v>143</v>
      </c>
      <c r="L430" s="138">
        <v>444</v>
      </c>
      <c r="M430" s="154">
        <v>1509</v>
      </c>
      <c r="N430" s="154">
        <v>1953</v>
      </c>
    </row>
    <row r="431" spans="1:14" ht="15" customHeight="1">
      <c r="A431" s="73" t="s">
        <v>363</v>
      </c>
      <c r="B431" s="73">
        <v>2024</v>
      </c>
      <c r="C431" s="138">
        <v>1</v>
      </c>
      <c r="D431" s="138">
        <v>2</v>
      </c>
      <c r="E431" s="138">
        <v>3</v>
      </c>
      <c r="F431" s="138">
        <v>19</v>
      </c>
      <c r="G431" s="138">
        <v>141</v>
      </c>
      <c r="H431" s="138">
        <v>160</v>
      </c>
      <c r="I431" s="138">
        <v>52</v>
      </c>
      <c r="J431" s="138">
        <v>108</v>
      </c>
      <c r="K431" s="138">
        <v>160</v>
      </c>
      <c r="L431" s="138">
        <v>424</v>
      </c>
      <c r="M431" s="154">
        <v>1554</v>
      </c>
      <c r="N431" s="154">
        <v>1978</v>
      </c>
    </row>
    <row r="432" spans="1:14" ht="15" customHeight="1">
      <c r="A432" s="73" t="s">
        <v>363</v>
      </c>
      <c r="B432" s="73">
        <v>2025</v>
      </c>
      <c r="C432" s="138">
        <v>1</v>
      </c>
      <c r="D432" s="138">
        <v>0</v>
      </c>
      <c r="E432" s="138">
        <v>1</v>
      </c>
      <c r="F432" s="138">
        <v>16</v>
      </c>
      <c r="G432" s="138">
        <v>157</v>
      </c>
      <c r="H432" s="138">
        <v>173</v>
      </c>
      <c r="I432" s="138">
        <v>39</v>
      </c>
      <c r="J432" s="138">
        <v>94</v>
      </c>
      <c r="K432" s="138">
        <v>133</v>
      </c>
      <c r="L432" s="138">
        <v>361</v>
      </c>
      <c r="M432" s="154">
        <v>1547</v>
      </c>
      <c r="N432" s="154">
        <v>1908</v>
      </c>
    </row>
    <row r="433" spans="1:14" ht="15" customHeight="1">
      <c r="A433" s="141" t="s">
        <v>363</v>
      </c>
      <c r="B433" s="141" t="s">
        <v>845</v>
      </c>
      <c r="C433" s="156">
        <v>2</v>
      </c>
      <c r="D433" s="156">
        <v>2</v>
      </c>
      <c r="E433" s="156">
        <v>3</v>
      </c>
      <c r="F433" s="156">
        <v>13</v>
      </c>
      <c r="G433" s="156">
        <v>152</v>
      </c>
      <c r="H433" s="156">
        <v>165</v>
      </c>
      <c r="I433" s="156">
        <v>47</v>
      </c>
      <c r="J433" s="156">
        <v>99</v>
      </c>
      <c r="K433" s="156">
        <v>146</v>
      </c>
      <c r="L433" s="156">
        <v>381</v>
      </c>
      <c r="M433" s="171">
        <v>1468</v>
      </c>
      <c r="N433" s="171">
        <v>1849</v>
      </c>
    </row>
    <row r="434" spans="1:14">
      <c r="A434" s="72"/>
      <c r="B434" s="72"/>
      <c r="C434" s="72"/>
      <c r="D434" s="72"/>
      <c r="E434" s="72"/>
      <c r="F434" s="72"/>
      <c r="G434" s="72"/>
      <c r="H434" s="72"/>
      <c r="I434" s="72"/>
      <c r="J434" s="72"/>
      <c r="K434" s="72"/>
      <c r="L434" s="72"/>
      <c r="M434" s="72"/>
      <c r="N434" s="72"/>
    </row>
    <row r="435" spans="1:14">
      <c r="A435" s="72"/>
      <c r="B435" s="72"/>
      <c r="C435" s="72"/>
      <c r="D435" s="72"/>
      <c r="E435" s="72"/>
      <c r="F435" s="72"/>
      <c r="G435" s="72"/>
      <c r="H435" s="72"/>
      <c r="I435" s="72"/>
      <c r="J435" s="72"/>
      <c r="K435" s="72"/>
      <c r="L435" s="72"/>
      <c r="M435" s="72"/>
      <c r="N435" s="72"/>
    </row>
    <row r="436" spans="1:14">
      <c r="A436" s="72"/>
      <c r="B436" s="72"/>
      <c r="C436" s="72"/>
      <c r="D436" s="72"/>
      <c r="E436" s="72"/>
      <c r="F436" s="72"/>
      <c r="G436" s="72"/>
      <c r="H436" s="72"/>
      <c r="I436" s="72"/>
      <c r="J436" s="72"/>
      <c r="K436" s="72"/>
      <c r="L436" s="72"/>
      <c r="M436" s="72"/>
      <c r="N436" s="72"/>
    </row>
    <row r="437" spans="1:14">
      <c r="A437" s="72"/>
      <c r="B437" s="72"/>
      <c r="C437" s="72"/>
      <c r="D437" s="72"/>
      <c r="E437" s="72"/>
      <c r="F437" s="72"/>
      <c r="G437" s="72"/>
      <c r="H437" s="72"/>
      <c r="I437" s="72"/>
      <c r="J437" s="72"/>
      <c r="K437" s="72"/>
      <c r="L437" s="72"/>
      <c r="M437" s="72"/>
      <c r="N437" s="72"/>
    </row>
  </sheetData>
  <pageMargins left="0.74803149606299213" right="0.74803149606299213" top="0.98425196850393704" bottom="0.98425196850393704" header="0.51181102362204722" footer="0.51181102362204722"/>
  <pageSetup paperSize="9" scale="27" orientation="portrait" horizontalDpi="1200" verticalDpi="1200" r:id="rId1"/>
  <rowBreaks count="2" manualBreakCount="2">
    <brk id="121" max="13" man="1"/>
    <brk id="264" max="13" man="1"/>
  </rowBreaks>
  <legacyDrawing r:id="rId2"/>
  <tableParts count="1">
    <tablePart r:id="rId3"/>
  </tablePart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P400"/>
  <sheetViews>
    <sheetView zoomScaleNormal="100" workbookViewId="0"/>
  </sheetViews>
  <sheetFormatPr defaultColWidth="9.109375" defaultRowHeight="13.2"/>
  <cols>
    <col min="1" max="1" width="21.6640625" style="74" customWidth="1"/>
    <col min="2" max="2" width="20.5546875" style="74" customWidth="1"/>
    <col min="3" max="3" width="15.6640625" style="74" customWidth="1"/>
    <col min="4" max="4" width="15.5546875" style="74" customWidth="1"/>
    <col min="5" max="5" width="19.44140625" style="74" customWidth="1"/>
    <col min="6" max="6" width="21.5546875" style="74" customWidth="1"/>
    <col min="7" max="7" width="23.109375" style="74" customWidth="1"/>
    <col min="8" max="8" width="19.44140625" style="74" customWidth="1"/>
    <col min="9" max="9" width="21.44140625" style="74" customWidth="1"/>
    <col min="10" max="10" width="20.5546875" style="74" customWidth="1"/>
    <col min="11" max="11" width="19.44140625" style="74" customWidth="1"/>
    <col min="12" max="16384" width="9.109375" style="74"/>
  </cols>
  <sheetData>
    <row r="1" spans="1:16" ht="21" customHeight="1">
      <c r="A1" s="65" t="s">
        <v>1480</v>
      </c>
    </row>
    <row r="2" spans="1:16" s="49" customFormat="1" ht="15">
      <c r="A2" s="447" t="s">
        <v>1759</v>
      </c>
      <c r="C2" s="58"/>
      <c r="D2" s="58"/>
      <c r="E2" s="58"/>
      <c r="F2" s="58"/>
      <c r="G2" s="58"/>
      <c r="H2" s="58"/>
      <c r="I2" s="58"/>
      <c r="J2" s="58"/>
      <c r="K2" s="58"/>
      <c r="L2" s="58"/>
      <c r="M2" s="58"/>
      <c r="N2" s="58"/>
      <c r="O2" s="58"/>
      <c r="P2" s="58"/>
    </row>
    <row r="3" spans="1:16" ht="30" customHeight="1">
      <c r="A3" s="74" t="s">
        <v>540</v>
      </c>
    </row>
    <row r="4" spans="1:16" ht="60" customHeight="1">
      <c r="A4" s="141" t="s">
        <v>113</v>
      </c>
      <c r="B4" s="141" t="s">
        <v>387</v>
      </c>
      <c r="C4" s="103" t="s">
        <v>1289</v>
      </c>
      <c r="D4" s="103" t="s">
        <v>1481</v>
      </c>
      <c r="E4" s="103" t="s">
        <v>1482</v>
      </c>
      <c r="F4" s="103" t="s">
        <v>1231</v>
      </c>
      <c r="G4" s="103" t="s">
        <v>1232</v>
      </c>
      <c r="H4" s="103" t="s">
        <v>1233</v>
      </c>
      <c r="I4" s="103" t="s">
        <v>1234</v>
      </c>
      <c r="J4" s="103" t="s">
        <v>1235</v>
      </c>
      <c r="K4" s="103" t="s">
        <v>1236</v>
      </c>
    </row>
    <row r="5" spans="1:16" ht="25.2" customHeight="1">
      <c r="A5" s="141" t="s">
        <v>288</v>
      </c>
      <c r="B5" s="73" t="s">
        <v>871</v>
      </c>
      <c r="C5" s="138">
        <v>18</v>
      </c>
      <c r="D5" s="138">
        <v>119</v>
      </c>
      <c r="E5" s="138">
        <v>137</v>
      </c>
      <c r="F5" s="138">
        <v>268</v>
      </c>
      <c r="G5" s="138">
        <v>1062</v>
      </c>
      <c r="H5" s="138">
        <v>1329</v>
      </c>
      <c r="I5" s="138">
        <v>7</v>
      </c>
      <c r="J5" s="138">
        <v>11</v>
      </c>
      <c r="K5" s="138">
        <v>10</v>
      </c>
    </row>
    <row r="6" spans="1:16" ht="15" customHeight="1">
      <c r="A6" s="141" t="s">
        <v>288</v>
      </c>
      <c r="B6" s="73">
        <v>2016</v>
      </c>
      <c r="C6" s="138">
        <v>17</v>
      </c>
      <c r="D6" s="138">
        <v>106</v>
      </c>
      <c r="E6" s="138">
        <v>123</v>
      </c>
      <c r="F6" s="138">
        <v>273</v>
      </c>
      <c r="G6" s="138">
        <v>1071</v>
      </c>
      <c r="H6" s="138">
        <v>1345</v>
      </c>
      <c r="I6" s="138">
        <v>6</v>
      </c>
      <c r="J6" s="138">
        <v>10</v>
      </c>
      <c r="K6" s="138">
        <v>9</v>
      </c>
    </row>
    <row r="7" spans="1:16" ht="15" customHeight="1">
      <c r="A7" s="141" t="s">
        <v>288</v>
      </c>
      <c r="B7" s="73">
        <v>2017</v>
      </c>
      <c r="C7" s="138">
        <v>13</v>
      </c>
      <c r="D7" s="138">
        <v>115</v>
      </c>
      <c r="E7" s="138">
        <v>127</v>
      </c>
      <c r="F7" s="138">
        <v>267</v>
      </c>
      <c r="G7" s="138">
        <v>1077</v>
      </c>
      <c r="H7" s="138">
        <v>1344</v>
      </c>
      <c r="I7" s="138">
        <v>5</v>
      </c>
      <c r="J7" s="138">
        <v>11</v>
      </c>
      <c r="K7" s="138">
        <v>9</v>
      </c>
    </row>
    <row r="8" spans="1:16" ht="15" customHeight="1">
      <c r="A8" s="141" t="s">
        <v>288</v>
      </c>
      <c r="B8" s="73">
        <v>2018</v>
      </c>
      <c r="C8" s="138">
        <v>8</v>
      </c>
      <c r="D8" s="138">
        <v>80</v>
      </c>
      <c r="E8" s="138">
        <v>88</v>
      </c>
      <c r="F8" s="138">
        <v>271</v>
      </c>
      <c r="G8" s="138">
        <v>1080</v>
      </c>
      <c r="H8" s="138">
        <v>1351</v>
      </c>
      <c r="I8" s="138">
        <v>3</v>
      </c>
      <c r="J8" s="138">
        <v>7</v>
      </c>
      <c r="K8" s="138">
        <v>7</v>
      </c>
    </row>
    <row r="9" spans="1:16" ht="15" customHeight="1">
      <c r="A9" s="141" t="s">
        <v>288</v>
      </c>
      <c r="B9" s="73">
        <v>2019</v>
      </c>
      <c r="C9" s="138">
        <v>5</v>
      </c>
      <c r="D9" s="138">
        <v>77</v>
      </c>
      <c r="E9" s="138">
        <v>82</v>
      </c>
      <c r="F9" s="138">
        <v>300</v>
      </c>
      <c r="G9" s="138">
        <v>1286</v>
      </c>
      <c r="H9" s="138">
        <v>1586</v>
      </c>
      <c r="I9" s="138">
        <v>2</v>
      </c>
      <c r="J9" s="138">
        <v>6</v>
      </c>
      <c r="K9" s="138">
        <v>5</v>
      </c>
    </row>
    <row r="10" spans="1:16" ht="15" customHeight="1">
      <c r="A10" s="141" t="s">
        <v>288</v>
      </c>
      <c r="B10" s="73">
        <v>2020</v>
      </c>
      <c r="C10" s="138">
        <v>2</v>
      </c>
      <c r="D10" s="138">
        <v>44</v>
      </c>
      <c r="E10" s="138">
        <v>46</v>
      </c>
      <c r="F10" s="138">
        <v>210</v>
      </c>
      <c r="G10" s="138">
        <v>1044</v>
      </c>
      <c r="H10" s="138">
        <v>1254</v>
      </c>
      <c r="I10" s="138">
        <v>1</v>
      </c>
      <c r="J10" s="138">
        <v>4</v>
      </c>
      <c r="K10" s="138">
        <v>4</v>
      </c>
    </row>
    <row r="11" spans="1:16" ht="15" customHeight="1">
      <c r="A11" s="141" t="s">
        <v>288</v>
      </c>
      <c r="B11" s="73">
        <v>2021</v>
      </c>
      <c r="C11" s="138">
        <v>2</v>
      </c>
      <c r="D11" s="138">
        <v>34</v>
      </c>
      <c r="E11" s="138">
        <v>36</v>
      </c>
      <c r="F11" s="138">
        <v>245</v>
      </c>
      <c r="G11" s="138">
        <v>1137</v>
      </c>
      <c r="H11" s="138">
        <v>1382</v>
      </c>
      <c r="I11" s="138">
        <v>1</v>
      </c>
      <c r="J11" s="138">
        <v>3</v>
      </c>
      <c r="K11" s="138">
        <v>3</v>
      </c>
    </row>
    <row r="12" spans="1:16" ht="15" customHeight="1">
      <c r="A12" s="141" t="s">
        <v>288</v>
      </c>
      <c r="B12" s="73">
        <v>2022</v>
      </c>
      <c r="C12" s="138">
        <v>3</v>
      </c>
      <c r="D12" s="138">
        <v>50</v>
      </c>
      <c r="E12" s="138">
        <v>53</v>
      </c>
      <c r="F12" s="138">
        <v>261</v>
      </c>
      <c r="G12" s="138">
        <v>1232</v>
      </c>
      <c r="H12" s="138">
        <v>1493</v>
      </c>
      <c r="I12" s="138">
        <v>1</v>
      </c>
      <c r="J12" s="138">
        <v>4</v>
      </c>
      <c r="K12" s="138">
        <v>4</v>
      </c>
    </row>
    <row r="13" spans="1:16" ht="15" customHeight="1">
      <c r="A13" s="141" t="s">
        <v>288</v>
      </c>
      <c r="B13" s="73">
        <v>2023</v>
      </c>
      <c r="C13" s="138">
        <v>4</v>
      </c>
      <c r="D13" s="138">
        <v>48</v>
      </c>
      <c r="E13" s="138">
        <v>52</v>
      </c>
      <c r="F13" s="138">
        <v>292</v>
      </c>
      <c r="G13" s="138">
        <v>1256</v>
      </c>
      <c r="H13" s="138">
        <v>1547</v>
      </c>
      <c r="I13" s="138">
        <v>1</v>
      </c>
      <c r="J13" s="138">
        <v>4</v>
      </c>
      <c r="K13" s="138">
        <v>3</v>
      </c>
    </row>
    <row r="14" spans="1:16" ht="15" customHeight="1">
      <c r="A14" s="141" t="s">
        <v>288</v>
      </c>
      <c r="B14" s="73">
        <v>2024</v>
      </c>
      <c r="C14" s="138">
        <v>1</v>
      </c>
      <c r="D14" s="138">
        <v>44</v>
      </c>
      <c r="E14" s="138">
        <v>45</v>
      </c>
      <c r="F14" s="138">
        <v>292</v>
      </c>
      <c r="G14" s="138">
        <v>1282</v>
      </c>
      <c r="H14" s="138">
        <v>1574</v>
      </c>
      <c r="I14" s="138">
        <v>0</v>
      </c>
      <c r="J14" s="138">
        <v>3</v>
      </c>
      <c r="K14" s="138">
        <v>3</v>
      </c>
    </row>
    <row r="15" spans="1:16" ht="15" customHeight="1">
      <c r="A15" s="141" t="s">
        <v>288</v>
      </c>
      <c r="B15" s="73">
        <v>2025</v>
      </c>
      <c r="C15" s="138">
        <v>0</v>
      </c>
      <c r="D15" s="138">
        <v>35</v>
      </c>
      <c r="E15" s="138">
        <v>35</v>
      </c>
      <c r="F15" s="138">
        <v>297</v>
      </c>
      <c r="G15" s="138">
        <v>1292</v>
      </c>
      <c r="H15" s="138">
        <v>1588</v>
      </c>
      <c r="I15" s="138">
        <v>0</v>
      </c>
      <c r="J15" s="138">
        <v>3</v>
      </c>
      <c r="K15" s="138">
        <v>2</v>
      </c>
    </row>
    <row r="16" spans="1:16" s="324" customFormat="1" ht="15" customHeight="1">
      <c r="A16" s="141" t="s">
        <v>288</v>
      </c>
      <c r="B16" s="141" t="s">
        <v>845</v>
      </c>
      <c r="C16" s="156">
        <v>2</v>
      </c>
      <c r="D16" s="156">
        <v>42</v>
      </c>
      <c r="E16" s="156">
        <v>44</v>
      </c>
      <c r="F16" s="156">
        <v>277</v>
      </c>
      <c r="G16" s="156">
        <v>1239</v>
      </c>
      <c r="H16" s="156">
        <v>1517</v>
      </c>
      <c r="I16" s="156">
        <v>1</v>
      </c>
      <c r="J16" s="156">
        <v>3</v>
      </c>
      <c r="K16" s="156">
        <v>3</v>
      </c>
    </row>
    <row r="17" spans="1:11" ht="25.2" customHeight="1">
      <c r="A17" s="141" t="s">
        <v>289</v>
      </c>
      <c r="B17" s="73" t="s">
        <v>871</v>
      </c>
      <c r="C17" s="138">
        <v>46</v>
      </c>
      <c r="D17" s="138">
        <v>183</v>
      </c>
      <c r="E17" s="138">
        <v>229</v>
      </c>
      <c r="F17" s="138">
        <v>950</v>
      </c>
      <c r="G17" s="138">
        <v>2113</v>
      </c>
      <c r="H17" s="138">
        <v>3063</v>
      </c>
      <c r="I17" s="138">
        <v>5</v>
      </c>
      <c r="J17" s="138">
        <v>9</v>
      </c>
      <c r="K17" s="138">
        <v>7</v>
      </c>
    </row>
    <row r="18" spans="1:11" ht="15" customHeight="1">
      <c r="A18" s="141" t="s">
        <v>289</v>
      </c>
      <c r="B18" s="73">
        <v>2016</v>
      </c>
      <c r="C18" s="138">
        <v>47</v>
      </c>
      <c r="D18" s="138">
        <v>182</v>
      </c>
      <c r="E18" s="138">
        <v>229</v>
      </c>
      <c r="F18" s="138">
        <v>948</v>
      </c>
      <c r="G18" s="138">
        <v>2130</v>
      </c>
      <c r="H18" s="138">
        <v>3078</v>
      </c>
      <c r="I18" s="138">
        <v>5</v>
      </c>
      <c r="J18" s="138">
        <v>9</v>
      </c>
      <c r="K18" s="138">
        <v>7</v>
      </c>
    </row>
    <row r="19" spans="1:11" ht="15" customHeight="1">
      <c r="A19" s="141" t="s">
        <v>289</v>
      </c>
      <c r="B19" s="73">
        <v>2017</v>
      </c>
      <c r="C19" s="138">
        <v>41</v>
      </c>
      <c r="D19" s="138">
        <v>143</v>
      </c>
      <c r="E19" s="138">
        <v>184</v>
      </c>
      <c r="F19" s="138">
        <v>1040</v>
      </c>
      <c r="G19" s="138">
        <v>2216</v>
      </c>
      <c r="H19" s="138">
        <v>3257</v>
      </c>
      <c r="I19" s="138">
        <v>4</v>
      </c>
      <c r="J19" s="138">
        <v>6</v>
      </c>
      <c r="K19" s="138">
        <v>6</v>
      </c>
    </row>
    <row r="20" spans="1:11" ht="15" customHeight="1">
      <c r="A20" s="141" t="s">
        <v>289</v>
      </c>
      <c r="B20" s="73">
        <v>2018</v>
      </c>
      <c r="C20" s="138">
        <v>46</v>
      </c>
      <c r="D20" s="138">
        <v>137</v>
      </c>
      <c r="E20" s="138">
        <v>182</v>
      </c>
      <c r="F20" s="138">
        <v>952</v>
      </c>
      <c r="G20" s="138">
        <v>2176</v>
      </c>
      <c r="H20" s="138">
        <v>3127</v>
      </c>
      <c r="I20" s="138">
        <v>5</v>
      </c>
      <c r="J20" s="138">
        <v>6</v>
      </c>
      <c r="K20" s="138">
        <v>6</v>
      </c>
    </row>
    <row r="21" spans="1:11" ht="15" customHeight="1">
      <c r="A21" s="141" t="s">
        <v>289</v>
      </c>
      <c r="B21" s="73">
        <v>2019</v>
      </c>
      <c r="C21" s="138">
        <v>31</v>
      </c>
      <c r="D21" s="138">
        <v>118</v>
      </c>
      <c r="E21" s="138">
        <v>149</v>
      </c>
      <c r="F21" s="138">
        <v>901</v>
      </c>
      <c r="G21" s="138">
        <v>2362</v>
      </c>
      <c r="H21" s="138">
        <v>3262</v>
      </c>
      <c r="I21" s="138">
        <v>3</v>
      </c>
      <c r="J21" s="138">
        <v>5</v>
      </c>
      <c r="K21" s="138">
        <v>5</v>
      </c>
    </row>
    <row r="22" spans="1:11" ht="15" customHeight="1">
      <c r="A22" s="141" t="s">
        <v>289</v>
      </c>
      <c r="B22" s="73">
        <v>2020</v>
      </c>
      <c r="C22" s="138">
        <v>15</v>
      </c>
      <c r="D22" s="138">
        <v>56</v>
      </c>
      <c r="E22" s="138">
        <v>71</v>
      </c>
      <c r="F22" s="138">
        <v>636</v>
      </c>
      <c r="G22" s="138">
        <v>1926</v>
      </c>
      <c r="H22" s="138">
        <v>2562</v>
      </c>
      <c r="I22" s="138">
        <v>2</v>
      </c>
      <c r="J22" s="138">
        <v>3</v>
      </c>
      <c r="K22" s="138">
        <v>3</v>
      </c>
    </row>
    <row r="23" spans="1:11" ht="15" customHeight="1">
      <c r="A23" s="141" t="s">
        <v>289</v>
      </c>
      <c r="B23" s="73">
        <v>2021</v>
      </c>
      <c r="C23" s="138">
        <v>22</v>
      </c>
      <c r="D23" s="138">
        <v>64</v>
      </c>
      <c r="E23" s="138">
        <v>86</v>
      </c>
      <c r="F23" s="138">
        <v>743</v>
      </c>
      <c r="G23" s="138">
        <v>2145</v>
      </c>
      <c r="H23" s="138">
        <v>2888</v>
      </c>
      <c r="I23" s="138">
        <v>3</v>
      </c>
      <c r="J23" s="138">
        <v>3</v>
      </c>
      <c r="K23" s="138">
        <v>3</v>
      </c>
    </row>
    <row r="24" spans="1:11" ht="15" customHeight="1">
      <c r="A24" s="141" t="s">
        <v>289</v>
      </c>
      <c r="B24" s="73">
        <v>2022</v>
      </c>
      <c r="C24" s="138">
        <v>22</v>
      </c>
      <c r="D24" s="138">
        <v>99</v>
      </c>
      <c r="E24" s="138">
        <v>121</v>
      </c>
      <c r="F24" s="138">
        <v>831</v>
      </c>
      <c r="G24" s="138">
        <v>2303</v>
      </c>
      <c r="H24" s="138">
        <v>3134</v>
      </c>
      <c r="I24" s="138">
        <v>3</v>
      </c>
      <c r="J24" s="138">
        <v>4</v>
      </c>
      <c r="K24" s="138">
        <v>4</v>
      </c>
    </row>
    <row r="25" spans="1:11" ht="15" customHeight="1">
      <c r="A25" s="141" t="s">
        <v>289</v>
      </c>
      <c r="B25" s="73">
        <v>2023</v>
      </c>
      <c r="C25" s="138">
        <v>40</v>
      </c>
      <c r="D25" s="138">
        <v>90</v>
      </c>
      <c r="E25" s="138">
        <v>130</v>
      </c>
      <c r="F25" s="138">
        <v>844</v>
      </c>
      <c r="G25" s="138">
        <v>2369</v>
      </c>
      <c r="H25" s="138">
        <v>3213</v>
      </c>
      <c r="I25" s="138">
        <v>5</v>
      </c>
      <c r="J25" s="138">
        <v>4</v>
      </c>
      <c r="K25" s="138">
        <v>4</v>
      </c>
    </row>
    <row r="26" spans="1:11" ht="15" customHeight="1">
      <c r="A26" s="141" t="s">
        <v>289</v>
      </c>
      <c r="B26" s="73">
        <v>2024</v>
      </c>
      <c r="C26" s="138">
        <v>23</v>
      </c>
      <c r="D26" s="138">
        <v>98</v>
      </c>
      <c r="E26" s="138">
        <v>121</v>
      </c>
      <c r="F26" s="138">
        <v>865</v>
      </c>
      <c r="G26" s="138">
        <v>2381</v>
      </c>
      <c r="H26" s="138">
        <v>3246</v>
      </c>
      <c r="I26" s="138">
        <v>3</v>
      </c>
      <c r="J26" s="138">
        <v>4</v>
      </c>
      <c r="K26" s="138">
        <v>4</v>
      </c>
    </row>
    <row r="27" spans="1:11" ht="15" customHeight="1">
      <c r="A27" s="141" t="s">
        <v>289</v>
      </c>
      <c r="B27" s="73">
        <v>2025</v>
      </c>
      <c r="C27" s="138">
        <v>11</v>
      </c>
      <c r="D27" s="138">
        <v>70</v>
      </c>
      <c r="E27" s="138">
        <v>81</v>
      </c>
      <c r="F27" s="138">
        <v>927</v>
      </c>
      <c r="G27" s="138">
        <v>2420</v>
      </c>
      <c r="H27" s="138">
        <v>3348</v>
      </c>
      <c r="I27" s="138">
        <v>1</v>
      </c>
      <c r="J27" s="138">
        <v>3</v>
      </c>
      <c r="K27" s="138">
        <v>2</v>
      </c>
    </row>
    <row r="28" spans="1:11" s="324" customFormat="1" ht="15" customHeight="1">
      <c r="A28" s="141" t="s">
        <v>289</v>
      </c>
      <c r="B28" s="141" t="s">
        <v>845</v>
      </c>
      <c r="C28" s="156">
        <v>24</v>
      </c>
      <c r="D28" s="156">
        <v>84</v>
      </c>
      <c r="E28" s="156">
        <v>108</v>
      </c>
      <c r="F28" s="156">
        <v>842</v>
      </c>
      <c r="G28" s="156">
        <v>2324</v>
      </c>
      <c r="H28" s="156">
        <v>3166</v>
      </c>
      <c r="I28" s="156">
        <v>3</v>
      </c>
      <c r="J28" s="156">
        <v>4</v>
      </c>
      <c r="K28" s="156">
        <v>3</v>
      </c>
    </row>
    <row r="29" spans="1:11" ht="25.2" customHeight="1">
      <c r="A29" s="141" t="s">
        <v>292</v>
      </c>
      <c r="B29" s="73" t="s">
        <v>871</v>
      </c>
      <c r="C29" s="138">
        <v>10</v>
      </c>
      <c r="D29" s="138">
        <v>93</v>
      </c>
      <c r="E29" s="138">
        <v>103</v>
      </c>
      <c r="F29" s="138">
        <v>366</v>
      </c>
      <c r="G29" s="138">
        <v>763</v>
      </c>
      <c r="H29" s="138">
        <v>1130</v>
      </c>
      <c r="I29" s="138">
        <v>3</v>
      </c>
      <c r="J29" s="138">
        <v>12</v>
      </c>
      <c r="K29" s="138">
        <v>9</v>
      </c>
    </row>
    <row r="30" spans="1:11" ht="15" customHeight="1">
      <c r="A30" s="141" t="s">
        <v>292</v>
      </c>
      <c r="B30" s="73">
        <v>2016</v>
      </c>
      <c r="C30" s="138">
        <v>9</v>
      </c>
      <c r="D30" s="138">
        <v>80</v>
      </c>
      <c r="E30" s="138">
        <v>89</v>
      </c>
      <c r="F30" s="138">
        <v>367</v>
      </c>
      <c r="G30" s="138">
        <v>767</v>
      </c>
      <c r="H30" s="138">
        <v>1133</v>
      </c>
      <c r="I30" s="138">
        <v>2</v>
      </c>
      <c r="J30" s="138">
        <v>10</v>
      </c>
      <c r="K30" s="138">
        <v>8</v>
      </c>
    </row>
    <row r="31" spans="1:11" ht="15" customHeight="1">
      <c r="A31" s="141" t="s">
        <v>292</v>
      </c>
      <c r="B31" s="73">
        <v>2017</v>
      </c>
      <c r="C31" s="138">
        <v>14</v>
      </c>
      <c r="D31" s="138">
        <v>95</v>
      </c>
      <c r="E31" s="138">
        <v>109</v>
      </c>
      <c r="F31" s="138">
        <v>372</v>
      </c>
      <c r="G31" s="138">
        <v>792</v>
      </c>
      <c r="H31" s="138">
        <v>1163</v>
      </c>
      <c r="I31" s="138">
        <v>4</v>
      </c>
      <c r="J31" s="138">
        <v>12</v>
      </c>
      <c r="K31" s="138">
        <v>9</v>
      </c>
    </row>
    <row r="32" spans="1:11" ht="15" customHeight="1">
      <c r="A32" s="141" t="s">
        <v>292</v>
      </c>
      <c r="B32" s="73">
        <v>2018</v>
      </c>
      <c r="C32" s="138">
        <v>7</v>
      </c>
      <c r="D32" s="138">
        <v>88</v>
      </c>
      <c r="E32" s="138">
        <v>95</v>
      </c>
      <c r="F32" s="138">
        <v>364</v>
      </c>
      <c r="G32" s="138">
        <v>784</v>
      </c>
      <c r="H32" s="138">
        <v>1148</v>
      </c>
      <c r="I32" s="138">
        <v>2</v>
      </c>
      <c r="J32" s="138">
        <v>11</v>
      </c>
      <c r="K32" s="138">
        <v>8</v>
      </c>
    </row>
    <row r="33" spans="1:11" ht="15" customHeight="1">
      <c r="A33" s="141" t="s">
        <v>292</v>
      </c>
      <c r="B33" s="73">
        <v>2019</v>
      </c>
      <c r="C33" s="138">
        <v>13</v>
      </c>
      <c r="D33" s="138">
        <v>61</v>
      </c>
      <c r="E33" s="138">
        <v>74</v>
      </c>
      <c r="F33" s="138">
        <v>366</v>
      </c>
      <c r="G33" s="138">
        <v>778</v>
      </c>
      <c r="H33" s="138">
        <v>1145</v>
      </c>
      <c r="I33" s="138">
        <v>3</v>
      </c>
      <c r="J33" s="138">
        <v>8</v>
      </c>
      <c r="K33" s="138">
        <v>6</v>
      </c>
    </row>
    <row r="34" spans="1:11" ht="15" customHeight="1">
      <c r="A34" s="141" t="s">
        <v>292</v>
      </c>
      <c r="B34" s="73">
        <v>2020</v>
      </c>
      <c r="C34" s="138">
        <v>18</v>
      </c>
      <c r="D34" s="138">
        <v>121</v>
      </c>
      <c r="E34" s="138">
        <v>139</v>
      </c>
      <c r="F34" s="138">
        <v>262</v>
      </c>
      <c r="G34" s="138">
        <v>625</v>
      </c>
      <c r="H34" s="138">
        <v>887</v>
      </c>
      <c r="I34" s="138">
        <v>7</v>
      </c>
      <c r="J34" s="138">
        <v>19</v>
      </c>
      <c r="K34" s="138">
        <v>16</v>
      </c>
    </row>
    <row r="35" spans="1:11" ht="15" customHeight="1">
      <c r="A35" s="141" t="s">
        <v>292</v>
      </c>
      <c r="B35" s="73">
        <v>2021</v>
      </c>
      <c r="C35" s="138">
        <v>25</v>
      </c>
      <c r="D35" s="138">
        <v>79</v>
      </c>
      <c r="E35" s="138">
        <v>104</v>
      </c>
      <c r="F35" s="138">
        <v>305</v>
      </c>
      <c r="G35" s="138">
        <v>707</v>
      </c>
      <c r="H35" s="138">
        <v>1012</v>
      </c>
      <c r="I35" s="138">
        <v>8</v>
      </c>
      <c r="J35" s="138">
        <v>11</v>
      </c>
      <c r="K35" s="138">
        <v>10</v>
      </c>
    </row>
    <row r="36" spans="1:11" ht="15" customHeight="1">
      <c r="A36" s="141" t="s">
        <v>292</v>
      </c>
      <c r="B36" s="73">
        <v>2022</v>
      </c>
      <c r="C36" s="138">
        <v>12</v>
      </c>
      <c r="D36" s="138">
        <v>73</v>
      </c>
      <c r="E36" s="138">
        <v>85</v>
      </c>
      <c r="F36" s="138">
        <v>352</v>
      </c>
      <c r="G36" s="138">
        <v>760</v>
      </c>
      <c r="H36" s="138">
        <v>1112</v>
      </c>
      <c r="I36" s="138">
        <v>3</v>
      </c>
      <c r="J36" s="138">
        <v>10</v>
      </c>
      <c r="K36" s="138">
        <v>8</v>
      </c>
    </row>
    <row r="37" spans="1:11" ht="15" customHeight="1">
      <c r="A37" s="141" t="s">
        <v>292</v>
      </c>
      <c r="B37" s="73">
        <v>2023</v>
      </c>
      <c r="C37" s="138">
        <v>13</v>
      </c>
      <c r="D37" s="138">
        <v>85</v>
      </c>
      <c r="E37" s="138">
        <v>98</v>
      </c>
      <c r="F37" s="138">
        <v>357</v>
      </c>
      <c r="G37" s="138">
        <v>773</v>
      </c>
      <c r="H37" s="138">
        <v>1130</v>
      </c>
      <c r="I37" s="138">
        <v>4</v>
      </c>
      <c r="J37" s="138">
        <v>11</v>
      </c>
      <c r="K37" s="138">
        <v>9</v>
      </c>
    </row>
    <row r="38" spans="1:11" ht="15" customHeight="1">
      <c r="A38" s="141" t="s">
        <v>292</v>
      </c>
      <c r="B38" s="73">
        <v>2024</v>
      </c>
      <c r="C38" s="138">
        <v>15</v>
      </c>
      <c r="D38" s="138">
        <v>78</v>
      </c>
      <c r="E38" s="138">
        <v>93</v>
      </c>
      <c r="F38" s="138">
        <v>361</v>
      </c>
      <c r="G38" s="138">
        <v>787</v>
      </c>
      <c r="H38" s="138">
        <v>1148</v>
      </c>
      <c r="I38" s="138">
        <v>4</v>
      </c>
      <c r="J38" s="138">
        <v>10</v>
      </c>
      <c r="K38" s="138">
        <v>8</v>
      </c>
    </row>
    <row r="39" spans="1:11" ht="15" customHeight="1">
      <c r="A39" s="141" t="s">
        <v>292</v>
      </c>
      <c r="B39" s="73">
        <v>2025</v>
      </c>
      <c r="C39" s="138">
        <v>10</v>
      </c>
      <c r="D39" s="138">
        <v>58</v>
      </c>
      <c r="E39" s="138">
        <v>68</v>
      </c>
      <c r="F39" s="138">
        <v>367</v>
      </c>
      <c r="G39" s="138">
        <v>793</v>
      </c>
      <c r="H39" s="138">
        <v>1160</v>
      </c>
      <c r="I39" s="138">
        <v>3</v>
      </c>
      <c r="J39" s="138">
        <v>7</v>
      </c>
      <c r="K39" s="138">
        <v>6</v>
      </c>
    </row>
    <row r="40" spans="1:11" s="324" customFormat="1" ht="15" customHeight="1">
      <c r="A40" s="141" t="s">
        <v>292</v>
      </c>
      <c r="B40" s="141" t="s">
        <v>845</v>
      </c>
      <c r="C40" s="156">
        <v>15</v>
      </c>
      <c r="D40" s="156">
        <v>75</v>
      </c>
      <c r="E40" s="156">
        <v>90</v>
      </c>
      <c r="F40" s="156">
        <v>348</v>
      </c>
      <c r="G40" s="156">
        <v>764</v>
      </c>
      <c r="H40" s="156">
        <v>1112</v>
      </c>
      <c r="I40" s="156">
        <v>4</v>
      </c>
      <c r="J40" s="156">
        <v>10</v>
      </c>
      <c r="K40" s="156">
        <v>8</v>
      </c>
    </row>
    <row r="41" spans="1:11" ht="25.2" customHeight="1">
      <c r="A41" s="141" t="s">
        <v>302</v>
      </c>
      <c r="B41" s="73" t="s">
        <v>871</v>
      </c>
      <c r="C41" s="138">
        <v>72</v>
      </c>
      <c r="D41" s="138">
        <v>90</v>
      </c>
      <c r="E41" s="138">
        <v>162</v>
      </c>
      <c r="F41" s="138">
        <v>401</v>
      </c>
      <c r="G41" s="138">
        <v>555</v>
      </c>
      <c r="H41" s="138">
        <v>956</v>
      </c>
      <c r="I41" s="138">
        <v>18</v>
      </c>
      <c r="J41" s="138">
        <v>16</v>
      </c>
      <c r="K41" s="138">
        <v>17</v>
      </c>
    </row>
    <row r="42" spans="1:11" ht="15" customHeight="1">
      <c r="A42" s="141" t="s">
        <v>302</v>
      </c>
      <c r="B42" s="73">
        <v>2016</v>
      </c>
      <c r="C42" s="138">
        <v>61</v>
      </c>
      <c r="D42" s="138">
        <v>78</v>
      </c>
      <c r="E42" s="138">
        <v>139</v>
      </c>
      <c r="F42" s="138">
        <v>392</v>
      </c>
      <c r="G42" s="138">
        <v>571</v>
      </c>
      <c r="H42" s="138">
        <v>963</v>
      </c>
      <c r="I42" s="138">
        <v>16</v>
      </c>
      <c r="J42" s="138">
        <v>14</v>
      </c>
      <c r="K42" s="138">
        <v>14</v>
      </c>
    </row>
    <row r="43" spans="1:11" ht="15" customHeight="1">
      <c r="A43" s="141" t="s">
        <v>302</v>
      </c>
      <c r="B43" s="73">
        <v>2017</v>
      </c>
      <c r="C43" s="138">
        <v>64</v>
      </c>
      <c r="D43" s="138">
        <v>99</v>
      </c>
      <c r="E43" s="138">
        <v>163</v>
      </c>
      <c r="F43" s="138">
        <v>419</v>
      </c>
      <c r="G43" s="138">
        <v>577</v>
      </c>
      <c r="H43" s="138">
        <v>996</v>
      </c>
      <c r="I43" s="138">
        <v>15</v>
      </c>
      <c r="J43" s="138">
        <v>17</v>
      </c>
      <c r="K43" s="138">
        <v>16</v>
      </c>
    </row>
    <row r="44" spans="1:11" ht="15" customHeight="1">
      <c r="A44" s="141" t="s">
        <v>302</v>
      </c>
      <c r="B44" s="73">
        <v>2018</v>
      </c>
      <c r="C44" s="138">
        <v>62</v>
      </c>
      <c r="D44" s="138">
        <v>63</v>
      </c>
      <c r="E44" s="138">
        <v>125</v>
      </c>
      <c r="F44" s="138">
        <v>456</v>
      </c>
      <c r="G44" s="138">
        <v>527</v>
      </c>
      <c r="H44" s="138">
        <v>983</v>
      </c>
      <c r="I44" s="138">
        <v>14</v>
      </c>
      <c r="J44" s="138">
        <v>12</v>
      </c>
      <c r="K44" s="138">
        <v>13</v>
      </c>
    </row>
    <row r="45" spans="1:11" ht="15" customHeight="1">
      <c r="A45" s="141" t="s">
        <v>302</v>
      </c>
      <c r="B45" s="73">
        <v>2019</v>
      </c>
      <c r="C45" s="138">
        <v>27</v>
      </c>
      <c r="D45" s="138">
        <v>72</v>
      </c>
      <c r="E45" s="138">
        <v>99</v>
      </c>
      <c r="F45" s="138">
        <v>459</v>
      </c>
      <c r="G45" s="138">
        <v>527</v>
      </c>
      <c r="H45" s="138">
        <v>985</v>
      </c>
      <c r="I45" s="138">
        <v>6</v>
      </c>
      <c r="J45" s="138">
        <v>14</v>
      </c>
      <c r="K45" s="138">
        <v>10</v>
      </c>
    </row>
    <row r="46" spans="1:11" ht="15" customHeight="1">
      <c r="A46" s="141" t="s">
        <v>302</v>
      </c>
      <c r="B46" s="73">
        <v>2020</v>
      </c>
      <c r="C46" s="138">
        <v>32</v>
      </c>
      <c r="D46" s="138">
        <v>43</v>
      </c>
      <c r="E46" s="138">
        <v>75</v>
      </c>
      <c r="F46" s="138">
        <v>323</v>
      </c>
      <c r="G46" s="138">
        <v>413</v>
      </c>
      <c r="H46" s="138">
        <v>737</v>
      </c>
      <c r="I46" s="138">
        <v>10</v>
      </c>
      <c r="J46" s="138">
        <v>10</v>
      </c>
      <c r="K46" s="138">
        <v>10</v>
      </c>
    </row>
    <row r="47" spans="1:11" ht="15" customHeight="1">
      <c r="A47" s="141" t="s">
        <v>302</v>
      </c>
      <c r="B47" s="73">
        <v>2021</v>
      </c>
      <c r="C47" s="138">
        <v>26</v>
      </c>
      <c r="D47" s="138">
        <v>45</v>
      </c>
      <c r="E47" s="138">
        <v>71</v>
      </c>
      <c r="F47" s="138">
        <v>400</v>
      </c>
      <c r="G47" s="138">
        <v>465</v>
      </c>
      <c r="H47" s="138">
        <v>865</v>
      </c>
      <c r="I47" s="138">
        <v>6</v>
      </c>
      <c r="J47" s="138">
        <v>10</v>
      </c>
      <c r="K47" s="138">
        <v>8</v>
      </c>
    </row>
    <row r="48" spans="1:11" ht="15" customHeight="1">
      <c r="A48" s="141" t="s">
        <v>302</v>
      </c>
      <c r="B48" s="73">
        <v>2022</v>
      </c>
      <c r="C48" s="138">
        <v>28</v>
      </c>
      <c r="D48" s="138">
        <v>32</v>
      </c>
      <c r="E48" s="138">
        <v>60</v>
      </c>
      <c r="F48" s="138">
        <v>454</v>
      </c>
      <c r="G48" s="138">
        <v>499</v>
      </c>
      <c r="H48" s="138">
        <v>953</v>
      </c>
      <c r="I48" s="138">
        <v>6</v>
      </c>
      <c r="J48" s="138">
        <v>6</v>
      </c>
      <c r="K48" s="138">
        <v>6</v>
      </c>
    </row>
    <row r="49" spans="1:11" ht="15" customHeight="1">
      <c r="A49" s="141" t="s">
        <v>302</v>
      </c>
      <c r="B49" s="73">
        <v>2023</v>
      </c>
      <c r="C49" s="138">
        <v>36</v>
      </c>
      <c r="D49" s="138">
        <v>54</v>
      </c>
      <c r="E49" s="138">
        <v>90</v>
      </c>
      <c r="F49" s="138">
        <v>459</v>
      </c>
      <c r="G49" s="138">
        <v>507</v>
      </c>
      <c r="H49" s="138">
        <v>966</v>
      </c>
      <c r="I49" s="138">
        <v>8</v>
      </c>
      <c r="J49" s="138">
        <v>11</v>
      </c>
      <c r="K49" s="138">
        <v>9</v>
      </c>
    </row>
    <row r="50" spans="1:11" ht="15" customHeight="1">
      <c r="A50" s="141" t="s">
        <v>302</v>
      </c>
      <c r="B50" s="73">
        <v>2024</v>
      </c>
      <c r="C50" s="138">
        <v>30</v>
      </c>
      <c r="D50" s="138">
        <v>55</v>
      </c>
      <c r="E50" s="138">
        <v>85</v>
      </c>
      <c r="F50" s="138">
        <v>460</v>
      </c>
      <c r="G50" s="138">
        <v>517</v>
      </c>
      <c r="H50" s="138">
        <v>977</v>
      </c>
      <c r="I50" s="138">
        <v>7</v>
      </c>
      <c r="J50" s="138">
        <v>11</v>
      </c>
      <c r="K50" s="138">
        <v>9</v>
      </c>
    </row>
    <row r="51" spans="1:11" ht="15" customHeight="1">
      <c r="A51" s="141" t="s">
        <v>302</v>
      </c>
      <c r="B51" s="73">
        <v>2025</v>
      </c>
      <c r="C51" s="138">
        <v>34</v>
      </c>
      <c r="D51" s="138">
        <v>37</v>
      </c>
      <c r="E51" s="138">
        <v>71</v>
      </c>
      <c r="F51" s="138">
        <v>471</v>
      </c>
      <c r="G51" s="138">
        <v>524</v>
      </c>
      <c r="H51" s="138">
        <v>995</v>
      </c>
      <c r="I51" s="138">
        <v>7</v>
      </c>
      <c r="J51" s="138">
        <v>7</v>
      </c>
      <c r="K51" s="138">
        <v>7</v>
      </c>
    </row>
    <row r="52" spans="1:11" s="324" customFormat="1" ht="15" customHeight="1">
      <c r="A52" s="141" t="s">
        <v>302</v>
      </c>
      <c r="B52" s="141" t="s">
        <v>845</v>
      </c>
      <c r="C52" s="156">
        <v>31</v>
      </c>
      <c r="D52" s="156">
        <v>45</v>
      </c>
      <c r="E52" s="156">
        <v>75</v>
      </c>
      <c r="F52" s="156">
        <v>449</v>
      </c>
      <c r="G52" s="156">
        <v>503</v>
      </c>
      <c r="H52" s="156">
        <v>951</v>
      </c>
      <c r="I52" s="156">
        <v>7</v>
      </c>
      <c r="J52" s="156">
        <v>9</v>
      </c>
      <c r="K52" s="156">
        <v>8</v>
      </c>
    </row>
    <row r="53" spans="1:11" ht="25.2" customHeight="1">
      <c r="A53" s="141" t="s">
        <v>299</v>
      </c>
      <c r="B53" s="73" t="s">
        <v>871</v>
      </c>
      <c r="C53" s="138">
        <v>1</v>
      </c>
      <c r="D53" s="138">
        <v>50</v>
      </c>
      <c r="E53" s="138">
        <v>51</v>
      </c>
      <c r="F53" s="138">
        <v>3</v>
      </c>
      <c r="G53" s="138">
        <v>327</v>
      </c>
      <c r="H53" s="138">
        <v>330</v>
      </c>
      <c r="I53" s="138">
        <v>40</v>
      </c>
      <c r="J53" s="138">
        <v>15</v>
      </c>
      <c r="K53" s="138">
        <v>15</v>
      </c>
    </row>
    <row r="54" spans="1:11" ht="15" customHeight="1">
      <c r="A54" s="141" t="s">
        <v>299</v>
      </c>
      <c r="B54" s="73">
        <v>2016</v>
      </c>
      <c r="C54" s="138">
        <v>3</v>
      </c>
      <c r="D54" s="138">
        <v>54</v>
      </c>
      <c r="E54" s="138">
        <v>57</v>
      </c>
      <c r="F54" s="138">
        <v>0</v>
      </c>
      <c r="G54" s="138">
        <v>333</v>
      </c>
      <c r="H54" s="138">
        <v>333</v>
      </c>
      <c r="I54" s="138">
        <v>0</v>
      </c>
      <c r="J54" s="138">
        <v>16</v>
      </c>
      <c r="K54" s="138">
        <v>17</v>
      </c>
    </row>
    <row r="55" spans="1:11" ht="15" customHeight="1">
      <c r="A55" s="141" t="s">
        <v>299</v>
      </c>
      <c r="B55" s="73">
        <v>2017</v>
      </c>
      <c r="C55" s="138">
        <v>3</v>
      </c>
      <c r="D55" s="138">
        <v>43</v>
      </c>
      <c r="E55" s="138">
        <v>45</v>
      </c>
      <c r="F55" s="138">
        <v>0</v>
      </c>
      <c r="G55" s="138">
        <v>336</v>
      </c>
      <c r="H55" s="138">
        <v>336</v>
      </c>
      <c r="I55" s="138">
        <v>0</v>
      </c>
      <c r="J55" s="138">
        <v>13</v>
      </c>
      <c r="K55" s="138">
        <v>14</v>
      </c>
    </row>
    <row r="56" spans="1:11" ht="15" customHeight="1">
      <c r="A56" s="141" t="s">
        <v>299</v>
      </c>
      <c r="B56" s="73">
        <v>2018</v>
      </c>
      <c r="C56" s="138">
        <v>0</v>
      </c>
      <c r="D56" s="138">
        <v>27</v>
      </c>
      <c r="E56" s="138">
        <v>27</v>
      </c>
      <c r="F56" s="138">
        <v>16</v>
      </c>
      <c r="G56" s="138">
        <v>324</v>
      </c>
      <c r="H56" s="138">
        <v>340</v>
      </c>
      <c r="I56" s="138">
        <v>0</v>
      </c>
      <c r="J56" s="138">
        <v>8</v>
      </c>
      <c r="K56" s="138">
        <v>8</v>
      </c>
    </row>
    <row r="57" spans="1:11" ht="15" customHeight="1">
      <c r="A57" s="141" t="s">
        <v>299</v>
      </c>
      <c r="B57" s="73">
        <v>2019</v>
      </c>
      <c r="C57" s="138">
        <v>0</v>
      </c>
      <c r="D57" s="138">
        <v>23</v>
      </c>
      <c r="E57" s="138">
        <v>23</v>
      </c>
      <c r="F57" s="138">
        <v>16</v>
      </c>
      <c r="G57" s="138">
        <v>329</v>
      </c>
      <c r="H57" s="138">
        <v>345</v>
      </c>
      <c r="I57" s="138">
        <v>0</v>
      </c>
      <c r="J57" s="138">
        <v>7</v>
      </c>
      <c r="K57" s="138">
        <v>7</v>
      </c>
    </row>
    <row r="58" spans="1:11" ht="15" customHeight="1">
      <c r="A58" s="141" t="s">
        <v>299</v>
      </c>
      <c r="B58" s="73">
        <v>2020</v>
      </c>
      <c r="C58" s="138">
        <v>0</v>
      </c>
      <c r="D58" s="138">
        <v>15</v>
      </c>
      <c r="E58" s="138">
        <v>15</v>
      </c>
      <c r="F58" s="138">
        <v>11</v>
      </c>
      <c r="G58" s="138">
        <v>263</v>
      </c>
      <c r="H58" s="138">
        <v>274</v>
      </c>
      <c r="I58" s="138">
        <v>0</v>
      </c>
      <c r="J58" s="138">
        <v>6</v>
      </c>
      <c r="K58" s="138">
        <v>5</v>
      </c>
    </row>
    <row r="59" spans="1:11" ht="15" customHeight="1">
      <c r="A59" s="141" t="s">
        <v>299</v>
      </c>
      <c r="B59" s="73">
        <v>2021</v>
      </c>
      <c r="C59" s="138">
        <v>0</v>
      </c>
      <c r="D59" s="138">
        <v>11</v>
      </c>
      <c r="E59" s="138">
        <v>11</v>
      </c>
      <c r="F59" s="138">
        <v>13</v>
      </c>
      <c r="G59" s="138">
        <v>295</v>
      </c>
      <c r="H59" s="138">
        <v>308</v>
      </c>
      <c r="I59" s="138">
        <v>0</v>
      </c>
      <c r="J59" s="138">
        <v>4</v>
      </c>
      <c r="K59" s="138">
        <v>4</v>
      </c>
    </row>
    <row r="60" spans="1:11" ht="15" customHeight="1">
      <c r="A60" s="141" t="s">
        <v>299</v>
      </c>
      <c r="B60" s="73">
        <v>2022</v>
      </c>
      <c r="C60" s="138">
        <v>0</v>
      </c>
      <c r="D60" s="138">
        <v>13</v>
      </c>
      <c r="E60" s="138">
        <v>13</v>
      </c>
      <c r="F60" s="138">
        <v>15</v>
      </c>
      <c r="G60" s="138">
        <v>324</v>
      </c>
      <c r="H60" s="138">
        <v>339</v>
      </c>
      <c r="I60" s="138">
        <v>0</v>
      </c>
      <c r="J60" s="138">
        <v>4</v>
      </c>
      <c r="K60" s="138">
        <v>4</v>
      </c>
    </row>
    <row r="61" spans="1:11" ht="15" customHeight="1">
      <c r="A61" s="141" t="s">
        <v>299</v>
      </c>
      <c r="B61" s="73">
        <v>2023</v>
      </c>
      <c r="C61" s="138">
        <v>0</v>
      </c>
      <c r="D61" s="138">
        <v>22</v>
      </c>
      <c r="E61" s="138">
        <v>22</v>
      </c>
      <c r="F61" s="138">
        <v>15</v>
      </c>
      <c r="G61" s="138">
        <v>328</v>
      </c>
      <c r="H61" s="138">
        <v>343</v>
      </c>
      <c r="I61" s="138">
        <v>0</v>
      </c>
      <c r="J61" s="138">
        <v>7</v>
      </c>
      <c r="K61" s="138">
        <v>6</v>
      </c>
    </row>
    <row r="62" spans="1:11" ht="15" customHeight="1">
      <c r="A62" s="141" t="s">
        <v>299</v>
      </c>
      <c r="B62" s="73">
        <v>2024</v>
      </c>
      <c r="C62" s="138">
        <v>0</v>
      </c>
      <c r="D62" s="138">
        <v>16</v>
      </c>
      <c r="E62" s="138">
        <v>16</v>
      </c>
      <c r="F62" s="138">
        <v>16</v>
      </c>
      <c r="G62" s="138">
        <v>335</v>
      </c>
      <c r="H62" s="138">
        <v>351</v>
      </c>
      <c r="I62" s="138">
        <v>0</v>
      </c>
      <c r="J62" s="138">
        <v>5</v>
      </c>
      <c r="K62" s="138">
        <v>5</v>
      </c>
    </row>
    <row r="63" spans="1:11" ht="15" customHeight="1">
      <c r="A63" s="141" t="s">
        <v>299</v>
      </c>
      <c r="B63" s="73">
        <v>2025</v>
      </c>
      <c r="C63" s="138">
        <v>0</v>
      </c>
      <c r="D63" s="138">
        <v>19</v>
      </c>
      <c r="E63" s="138">
        <v>19</v>
      </c>
      <c r="F63" s="138">
        <v>16</v>
      </c>
      <c r="G63" s="138">
        <v>337</v>
      </c>
      <c r="H63" s="138">
        <v>353</v>
      </c>
      <c r="I63" s="138">
        <v>0</v>
      </c>
      <c r="J63" s="138">
        <v>6</v>
      </c>
      <c r="K63" s="138">
        <v>5</v>
      </c>
    </row>
    <row r="64" spans="1:11" s="324" customFormat="1" ht="15" customHeight="1">
      <c r="A64" s="141" t="s">
        <v>299</v>
      </c>
      <c r="B64" s="141" t="s">
        <v>845</v>
      </c>
      <c r="C64" s="156">
        <v>0</v>
      </c>
      <c r="D64" s="156">
        <v>16</v>
      </c>
      <c r="E64" s="156">
        <v>16</v>
      </c>
      <c r="F64" s="156">
        <v>15</v>
      </c>
      <c r="G64" s="156">
        <v>324</v>
      </c>
      <c r="H64" s="156">
        <v>339</v>
      </c>
      <c r="I64" s="156">
        <v>0</v>
      </c>
      <c r="J64" s="156">
        <v>5</v>
      </c>
      <c r="K64" s="156">
        <v>5</v>
      </c>
    </row>
    <row r="65" spans="1:11" ht="25.2" customHeight="1">
      <c r="A65" s="141" t="s">
        <v>362</v>
      </c>
      <c r="B65" s="73" t="s">
        <v>871</v>
      </c>
      <c r="C65" s="138">
        <v>96</v>
      </c>
      <c r="D65" s="138">
        <v>151</v>
      </c>
      <c r="E65" s="138">
        <v>247</v>
      </c>
      <c r="F65" s="138">
        <v>1392</v>
      </c>
      <c r="G65" s="138">
        <v>762</v>
      </c>
      <c r="H65" s="138">
        <v>2154</v>
      </c>
      <c r="I65" s="138">
        <v>7</v>
      </c>
      <c r="J65" s="138">
        <v>20</v>
      </c>
      <c r="K65" s="138">
        <v>11</v>
      </c>
    </row>
    <row r="66" spans="1:11" ht="15" customHeight="1">
      <c r="A66" s="141" t="s">
        <v>362</v>
      </c>
      <c r="B66" s="73">
        <v>2016</v>
      </c>
      <c r="C66" s="138">
        <v>110</v>
      </c>
      <c r="D66" s="138">
        <v>157</v>
      </c>
      <c r="E66" s="138">
        <v>266</v>
      </c>
      <c r="F66" s="138">
        <v>1387</v>
      </c>
      <c r="G66" s="138">
        <v>763</v>
      </c>
      <c r="H66" s="138">
        <v>2150</v>
      </c>
      <c r="I66" s="138">
        <v>8</v>
      </c>
      <c r="J66" s="138">
        <v>21</v>
      </c>
      <c r="K66" s="138">
        <v>12</v>
      </c>
    </row>
    <row r="67" spans="1:11" ht="15" customHeight="1">
      <c r="A67" s="141" t="s">
        <v>362</v>
      </c>
      <c r="B67" s="73">
        <v>2017</v>
      </c>
      <c r="C67" s="138">
        <v>89</v>
      </c>
      <c r="D67" s="138">
        <v>119</v>
      </c>
      <c r="E67" s="138">
        <v>209</v>
      </c>
      <c r="F67" s="138">
        <v>1467</v>
      </c>
      <c r="G67" s="138">
        <v>800</v>
      </c>
      <c r="H67" s="138">
        <v>2267</v>
      </c>
      <c r="I67" s="138">
        <v>6</v>
      </c>
      <c r="J67" s="138">
        <v>15</v>
      </c>
      <c r="K67" s="138">
        <v>9</v>
      </c>
    </row>
    <row r="68" spans="1:11" ht="15" customHeight="1">
      <c r="A68" s="141" t="s">
        <v>362</v>
      </c>
      <c r="B68" s="73">
        <v>2018</v>
      </c>
      <c r="C68" s="138">
        <v>92</v>
      </c>
      <c r="D68" s="138">
        <v>128</v>
      </c>
      <c r="E68" s="138">
        <v>220</v>
      </c>
      <c r="F68" s="138">
        <v>1444</v>
      </c>
      <c r="G68" s="138">
        <v>790</v>
      </c>
      <c r="H68" s="138">
        <v>2234</v>
      </c>
      <c r="I68" s="138">
        <v>6</v>
      </c>
      <c r="J68" s="138">
        <v>16</v>
      </c>
      <c r="K68" s="138">
        <v>10</v>
      </c>
    </row>
    <row r="69" spans="1:11" ht="15" customHeight="1">
      <c r="A69" s="141" t="s">
        <v>362</v>
      </c>
      <c r="B69" s="73">
        <v>2019</v>
      </c>
      <c r="C69" s="138">
        <v>60</v>
      </c>
      <c r="D69" s="138">
        <v>87</v>
      </c>
      <c r="E69" s="138">
        <v>147</v>
      </c>
      <c r="F69" s="138">
        <v>1455</v>
      </c>
      <c r="G69" s="138">
        <v>785</v>
      </c>
      <c r="H69" s="138">
        <v>2240</v>
      </c>
      <c r="I69" s="138">
        <v>4</v>
      </c>
      <c r="J69" s="138">
        <v>11</v>
      </c>
      <c r="K69" s="138">
        <v>7</v>
      </c>
    </row>
    <row r="70" spans="1:11" ht="15" customHeight="1">
      <c r="A70" s="141" t="s">
        <v>362</v>
      </c>
      <c r="B70" s="73">
        <v>2020</v>
      </c>
      <c r="C70" s="138">
        <v>39</v>
      </c>
      <c r="D70" s="138">
        <v>68</v>
      </c>
      <c r="E70" s="138">
        <v>107</v>
      </c>
      <c r="F70" s="138">
        <v>1066</v>
      </c>
      <c r="G70" s="138">
        <v>627</v>
      </c>
      <c r="H70" s="138">
        <v>1692</v>
      </c>
      <c r="I70" s="138">
        <v>4</v>
      </c>
      <c r="J70" s="138">
        <v>11</v>
      </c>
      <c r="K70" s="138">
        <v>6</v>
      </c>
    </row>
    <row r="71" spans="1:11" ht="15" customHeight="1">
      <c r="A71" s="141" t="s">
        <v>362</v>
      </c>
      <c r="B71" s="73">
        <v>2021</v>
      </c>
      <c r="C71" s="138">
        <v>50</v>
      </c>
      <c r="D71" s="138">
        <v>67</v>
      </c>
      <c r="E71" s="138">
        <v>117</v>
      </c>
      <c r="F71" s="138">
        <v>1341</v>
      </c>
      <c r="G71" s="138">
        <v>710</v>
      </c>
      <c r="H71" s="138">
        <v>2051</v>
      </c>
      <c r="I71" s="138">
        <v>4</v>
      </c>
      <c r="J71" s="138">
        <v>9</v>
      </c>
      <c r="K71" s="138">
        <v>6</v>
      </c>
    </row>
    <row r="72" spans="1:11" ht="15" customHeight="1">
      <c r="A72" s="141" t="s">
        <v>362</v>
      </c>
      <c r="B72" s="73">
        <v>2022</v>
      </c>
      <c r="C72" s="138">
        <v>46</v>
      </c>
      <c r="D72" s="138">
        <v>117</v>
      </c>
      <c r="E72" s="138">
        <v>163</v>
      </c>
      <c r="F72" s="138">
        <v>1462</v>
      </c>
      <c r="G72" s="138">
        <v>761</v>
      </c>
      <c r="H72" s="138">
        <v>2223</v>
      </c>
      <c r="I72" s="138">
        <v>3</v>
      </c>
      <c r="J72" s="138">
        <v>15</v>
      </c>
      <c r="K72" s="138">
        <v>7</v>
      </c>
    </row>
    <row r="73" spans="1:11" ht="15" customHeight="1">
      <c r="A73" s="141" t="s">
        <v>362</v>
      </c>
      <c r="B73" s="73">
        <v>2023</v>
      </c>
      <c r="C73" s="138">
        <v>69</v>
      </c>
      <c r="D73" s="138">
        <v>91</v>
      </c>
      <c r="E73" s="138">
        <v>160</v>
      </c>
      <c r="F73" s="138">
        <v>1486</v>
      </c>
      <c r="G73" s="138">
        <v>776</v>
      </c>
      <c r="H73" s="138">
        <v>2262</v>
      </c>
      <c r="I73" s="138">
        <v>5</v>
      </c>
      <c r="J73" s="138">
        <v>12</v>
      </c>
      <c r="K73" s="138">
        <v>7</v>
      </c>
    </row>
    <row r="74" spans="1:11" ht="15" customHeight="1">
      <c r="A74" s="141" t="s">
        <v>362</v>
      </c>
      <c r="B74" s="73">
        <v>2024</v>
      </c>
      <c r="C74" s="138">
        <v>85</v>
      </c>
      <c r="D74" s="138">
        <v>89</v>
      </c>
      <c r="E74" s="138">
        <v>174</v>
      </c>
      <c r="F74" s="138">
        <v>1499</v>
      </c>
      <c r="G74" s="138">
        <v>789</v>
      </c>
      <c r="H74" s="138">
        <v>2288</v>
      </c>
      <c r="I74" s="138">
        <v>6</v>
      </c>
      <c r="J74" s="138">
        <v>11</v>
      </c>
      <c r="K74" s="138">
        <v>8</v>
      </c>
    </row>
    <row r="75" spans="1:11" ht="15" customHeight="1">
      <c r="A75" s="141" t="s">
        <v>362</v>
      </c>
      <c r="B75" s="73">
        <v>2025</v>
      </c>
      <c r="C75" s="138">
        <v>92</v>
      </c>
      <c r="D75" s="138">
        <v>126</v>
      </c>
      <c r="E75" s="138">
        <v>218</v>
      </c>
      <c r="F75" s="138">
        <v>1487</v>
      </c>
      <c r="G75" s="138">
        <v>796</v>
      </c>
      <c r="H75" s="138">
        <v>2283</v>
      </c>
      <c r="I75" s="138">
        <v>6</v>
      </c>
      <c r="J75" s="138">
        <v>16</v>
      </c>
      <c r="K75" s="138">
        <v>10</v>
      </c>
    </row>
    <row r="76" spans="1:11" s="324" customFormat="1" ht="15" customHeight="1">
      <c r="A76" s="141" t="s">
        <v>362</v>
      </c>
      <c r="B76" s="141" t="s">
        <v>845</v>
      </c>
      <c r="C76" s="156">
        <v>68</v>
      </c>
      <c r="D76" s="156">
        <v>98</v>
      </c>
      <c r="E76" s="156">
        <v>166</v>
      </c>
      <c r="F76" s="156">
        <v>1455</v>
      </c>
      <c r="G76" s="156">
        <v>766</v>
      </c>
      <c r="H76" s="156">
        <v>2221</v>
      </c>
      <c r="I76" s="156">
        <v>5</v>
      </c>
      <c r="J76" s="156">
        <v>13</v>
      </c>
      <c r="K76" s="156">
        <v>7</v>
      </c>
    </row>
    <row r="77" spans="1:11" ht="25.2" customHeight="1">
      <c r="A77" s="141" t="s">
        <v>291</v>
      </c>
      <c r="B77" s="73" t="s">
        <v>871</v>
      </c>
      <c r="C77" s="138">
        <v>11</v>
      </c>
      <c r="D77" s="138">
        <v>95</v>
      </c>
      <c r="E77" s="138">
        <v>105</v>
      </c>
      <c r="F77" s="138">
        <v>171</v>
      </c>
      <c r="G77" s="138">
        <v>662</v>
      </c>
      <c r="H77" s="138">
        <v>832</v>
      </c>
      <c r="I77" s="138">
        <v>6</v>
      </c>
      <c r="J77" s="138">
        <v>14</v>
      </c>
      <c r="K77" s="138">
        <v>13</v>
      </c>
    </row>
    <row r="78" spans="1:11" ht="15" customHeight="1">
      <c r="A78" s="141" t="s">
        <v>291</v>
      </c>
      <c r="B78" s="73">
        <v>2016</v>
      </c>
      <c r="C78" s="138">
        <v>14</v>
      </c>
      <c r="D78" s="138">
        <v>111</v>
      </c>
      <c r="E78" s="138">
        <v>125</v>
      </c>
      <c r="F78" s="138">
        <v>173</v>
      </c>
      <c r="G78" s="138">
        <v>663</v>
      </c>
      <c r="H78" s="138">
        <v>836</v>
      </c>
      <c r="I78" s="138">
        <v>8</v>
      </c>
      <c r="J78" s="138">
        <v>17</v>
      </c>
      <c r="K78" s="138">
        <v>15</v>
      </c>
    </row>
    <row r="79" spans="1:11" ht="15" customHeight="1">
      <c r="A79" s="141" t="s">
        <v>291</v>
      </c>
      <c r="B79" s="73">
        <v>2017</v>
      </c>
      <c r="C79" s="138">
        <v>9</v>
      </c>
      <c r="D79" s="138">
        <v>79</v>
      </c>
      <c r="E79" s="138">
        <v>89</v>
      </c>
      <c r="F79" s="138">
        <v>171</v>
      </c>
      <c r="G79" s="138">
        <v>668</v>
      </c>
      <c r="H79" s="138">
        <v>839</v>
      </c>
      <c r="I79" s="138">
        <v>5</v>
      </c>
      <c r="J79" s="138">
        <v>12</v>
      </c>
      <c r="K79" s="138">
        <v>11</v>
      </c>
    </row>
    <row r="80" spans="1:11" ht="15" customHeight="1">
      <c r="A80" s="141" t="s">
        <v>291</v>
      </c>
      <c r="B80" s="73">
        <v>2018</v>
      </c>
      <c r="C80" s="138">
        <v>8</v>
      </c>
      <c r="D80" s="138">
        <v>65</v>
      </c>
      <c r="E80" s="138">
        <v>74</v>
      </c>
      <c r="F80" s="138">
        <v>174</v>
      </c>
      <c r="G80" s="138">
        <v>677</v>
      </c>
      <c r="H80" s="138">
        <v>850</v>
      </c>
      <c r="I80" s="138">
        <v>5</v>
      </c>
      <c r="J80" s="138">
        <v>10</v>
      </c>
      <c r="K80" s="138">
        <v>9</v>
      </c>
    </row>
    <row r="81" spans="1:11" ht="15" customHeight="1">
      <c r="A81" s="141" t="s">
        <v>291</v>
      </c>
      <c r="B81" s="73">
        <v>2019</v>
      </c>
      <c r="C81" s="138">
        <v>19</v>
      </c>
      <c r="D81" s="138">
        <v>89</v>
      </c>
      <c r="E81" s="138">
        <v>108</v>
      </c>
      <c r="F81" s="138">
        <v>171</v>
      </c>
      <c r="G81" s="138">
        <v>683</v>
      </c>
      <c r="H81" s="138">
        <v>854</v>
      </c>
      <c r="I81" s="138">
        <v>11</v>
      </c>
      <c r="J81" s="138">
        <v>13</v>
      </c>
      <c r="K81" s="138">
        <v>13</v>
      </c>
    </row>
    <row r="82" spans="1:11" ht="15" customHeight="1">
      <c r="A82" s="141" t="s">
        <v>291</v>
      </c>
      <c r="B82" s="73">
        <v>2020</v>
      </c>
      <c r="C82" s="138">
        <v>14</v>
      </c>
      <c r="D82" s="138">
        <v>115</v>
      </c>
      <c r="E82" s="138">
        <v>129</v>
      </c>
      <c r="F82" s="138">
        <v>133</v>
      </c>
      <c r="G82" s="138">
        <v>558</v>
      </c>
      <c r="H82" s="138">
        <v>691</v>
      </c>
      <c r="I82" s="138">
        <v>11</v>
      </c>
      <c r="J82" s="138">
        <v>21</v>
      </c>
      <c r="K82" s="138">
        <v>19</v>
      </c>
    </row>
    <row r="83" spans="1:11" ht="15" customHeight="1">
      <c r="A83" s="141" t="s">
        <v>291</v>
      </c>
      <c r="B83" s="73">
        <v>2021</v>
      </c>
      <c r="C83" s="138">
        <v>18</v>
      </c>
      <c r="D83" s="138">
        <v>75</v>
      </c>
      <c r="E83" s="138">
        <v>93</v>
      </c>
      <c r="F83" s="138">
        <v>164</v>
      </c>
      <c r="G83" s="138">
        <v>620</v>
      </c>
      <c r="H83" s="138">
        <v>783</v>
      </c>
      <c r="I83" s="138">
        <v>11</v>
      </c>
      <c r="J83" s="138">
        <v>12</v>
      </c>
      <c r="K83" s="138">
        <v>12</v>
      </c>
    </row>
    <row r="84" spans="1:11" ht="15" customHeight="1">
      <c r="A84" s="141" t="s">
        <v>291</v>
      </c>
      <c r="B84" s="73">
        <v>2022</v>
      </c>
      <c r="C84" s="138">
        <v>16</v>
      </c>
      <c r="D84" s="138">
        <v>125</v>
      </c>
      <c r="E84" s="138">
        <v>141</v>
      </c>
      <c r="F84" s="138">
        <v>180</v>
      </c>
      <c r="G84" s="138">
        <v>671</v>
      </c>
      <c r="H84" s="138">
        <v>851</v>
      </c>
      <c r="I84" s="138">
        <v>9</v>
      </c>
      <c r="J84" s="138">
        <v>19</v>
      </c>
      <c r="K84" s="138">
        <v>17</v>
      </c>
    </row>
    <row r="85" spans="1:11" ht="15" customHeight="1">
      <c r="A85" s="141" t="s">
        <v>291</v>
      </c>
      <c r="B85" s="73">
        <v>2023</v>
      </c>
      <c r="C85" s="138">
        <v>25</v>
      </c>
      <c r="D85" s="138">
        <v>101</v>
      </c>
      <c r="E85" s="138">
        <v>126</v>
      </c>
      <c r="F85" s="138">
        <v>184</v>
      </c>
      <c r="G85" s="138">
        <v>679</v>
      </c>
      <c r="H85" s="138">
        <v>864</v>
      </c>
      <c r="I85" s="138">
        <v>14</v>
      </c>
      <c r="J85" s="138">
        <v>15</v>
      </c>
      <c r="K85" s="138">
        <v>15</v>
      </c>
    </row>
    <row r="86" spans="1:11" ht="15" customHeight="1">
      <c r="A86" s="141" t="s">
        <v>291</v>
      </c>
      <c r="B86" s="73">
        <v>2024</v>
      </c>
      <c r="C86" s="138">
        <v>22</v>
      </c>
      <c r="D86" s="138">
        <v>73</v>
      </c>
      <c r="E86" s="138">
        <v>95</v>
      </c>
      <c r="F86" s="138">
        <v>186</v>
      </c>
      <c r="G86" s="138">
        <v>693</v>
      </c>
      <c r="H86" s="138">
        <v>879</v>
      </c>
      <c r="I86" s="138">
        <v>12</v>
      </c>
      <c r="J86" s="138">
        <v>11</v>
      </c>
      <c r="K86" s="138">
        <v>11</v>
      </c>
    </row>
    <row r="87" spans="1:11" ht="15" customHeight="1">
      <c r="A87" s="141" t="s">
        <v>291</v>
      </c>
      <c r="B87" s="73">
        <v>2025</v>
      </c>
      <c r="C87" s="138">
        <v>28</v>
      </c>
      <c r="D87" s="138">
        <v>90</v>
      </c>
      <c r="E87" s="138">
        <v>118</v>
      </c>
      <c r="F87" s="138">
        <v>184</v>
      </c>
      <c r="G87" s="138">
        <v>693</v>
      </c>
      <c r="H87" s="138">
        <v>877</v>
      </c>
      <c r="I87" s="138">
        <v>15</v>
      </c>
      <c r="J87" s="138">
        <v>13</v>
      </c>
      <c r="K87" s="138">
        <v>13</v>
      </c>
    </row>
    <row r="88" spans="1:11" s="324" customFormat="1" ht="15" customHeight="1">
      <c r="A88" s="141" t="s">
        <v>291</v>
      </c>
      <c r="B88" s="141" t="s">
        <v>845</v>
      </c>
      <c r="C88" s="156">
        <v>22</v>
      </c>
      <c r="D88" s="156">
        <v>93</v>
      </c>
      <c r="E88" s="156">
        <v>115</v>
      </c>
      <c r="F88" s="156">
        <v>180</v>
      </c>
      <c r="G88" s="156">
        <v>671</v>
      </c>
      <c r="H88" s="156">
        <v>851</v>
      </c>
      <c r="I88" s="156">
        <v>12</v>
      </c>
      <c r="J88" s="156">
        <v>14</v>
      </c>
      <c r="K88" s="156">
        <v>13</v>
      </c>
    </row>
    <row r="89" spans="1:11" ht="25.2" customHeight="1">
      <c r="A89" s="141" t="s">
        <v>280</v>
      </c>
      <c r="B89" s="73" t="s">
        <v>871</v>
      </c>
      <c r="C89" s="138">
        <v>42</v>
      </c>
      <c r="D89" s="138">
        <v>128</v>
      </c>
      <c r="E89" s="138">
        <v>171</v>
      </c>
      <c r="F89" s="138">
        <v>365</v>
      </c>
      <c r="G89" s="138">
        <v>747</v>
      </c>
      <c r="H89" s="138">
        <v>1112</v>
      </c>
      <c r="I89" s="138">
        <v>12</v>
      </c>
      <c r="J89" s="138">
        <v>17</v>
      </c>
      <c r="K89" s="138">
        <v>15</v>
      </c>
    </row>
    <row r="90" spans="1:11" ht="15" customHeight="1">
      <c r="A90" s="141" t="s">
        <v>280</v>
      </c>
      <c r="B90" s="73">
        <v>2016</v>
      </c>
      <c r="C90" s="138">
        <v>59</v>
      </c>
      <c r="D90" s="138">
        <v>140</v>
      </c>
      <c r="E90" s="138">
        <v>199</v>
      </c>
      <c r="F90" s="138">
        <v>352</v>
      </c>
      <c r="G90" s="138">
        <v>749</v>
      </c>
      <c r="H90" s="138">
        <v>1101</v>
      </c>
      <c r="I90" s="138">
        <v>17</v>
      </c>
      <c r="J90" s="138">
        <v>19</v>
      </c>
      <c r="K90" s="138">
        <v>18</v>
      </c>
    </row>
    <row r="91" spans="1:11" ht="15" customHeight="1">
      <c r="A91" s="141" t="s">
        <v>280</v>
      </c>
      <c r="B91" s="73">
        <v>2017</v>
      </c>
      <c r="C91" s="138">
        <v>25</v>
      </c>
      <c r="D91" s="138">
        <v>102</v>
      </c>
      <c r="E91" s="138">
        <v>127</v>
      </c>
      <c r="F91" s="138">
        <v>349</v>
      </c>
      <c r="G91" s="138">
        <v>790</v>
      </c>
      <c r="H91" s="138">
        <v>1139</v>
      </c>
      <c r="I91" s="138">
        <v>7</v>
      </c>
      <c r="J91" s="138">
        <v>13</v>
      </c>
      <c r="K91" s="138">
        <v>11</v>
      </c>
    </row>
    <row r="92" spans="1:11" ht="15" customHeight="1">
      <c r="A92" s="141" t="s">
        <v>280</v>
      </c>
      <c r="B92" s="73">
        <v>2018</v>
      </c>
      <c r="C92" s="138">
        <v>38</v>
      </c>
      <c r="D92" s="138">
        <v>105</v>
      </c>
      <c r="E92" s="138">
        <v>143</v>
      </c>
      <c r="F92" s="138">
        <v>381</v>
      </c>
      <c r="G92" s="138">
        <v>769</v>
      </c>
      <c r="H92" s="138">
        <v>1150</v>
      </c>
      <c r="I92" s="138">
        <v>10</v>
      </c>
      <c r="J92" s="138">
        <v>14</v>
      </c>
      <c r="K92" s="138">
        <v>12</v>
      </c>
    </row>
    <row r="93" spans="1:11" ht="15" customHeight="1">
      <c r="A93" s="141" t="s">
        <v>280</v>
      </c>
      <c r="B93" s="73">
        <v>2019</v>
      </c>
      <c r="C93" s="138">
        <v>22</v>
      </c>
      <c r="D93" s="138">
        <v>71</v>
      </c>
      <c r="E93" s="138">
        <v>93</v>
      </c>
      <c r="F93" s="138">
        <v>383</v>
      </c>
      <c r="G93" s="138">
        <v>765</v>
      </c>
      <c r="H93" s="138">
        <v>1148</v>
      </c>
      <c r="I93" s="138">
        <v>6</v>
      </c>
      <c r="J93" s="138">
        <v>9</v>
      </c>
      <c r="K93" s="138">
        <v>8</v>
      </c>
    </row>
    <row r="94" spans="1:11" ht="15" customHeight="1">
      <c r="A94" s="141" t="s">
        <v>280</v>
      </c>
      <c r="B94" s="73">
        <v>2020</v>
      </c>
      <c r="C94" s="138">
        <v>13</v>
      </c>
      <c r="D94" s="138">
        <v>67</v>
      </c>
      <c r="E94" s="138">
        <v>80</v>
      </c>
      <c r="F94" s="138">
        <v>287</v>
      </c>
      <c r="G94" s="138">
        <v>616</v>
      </c>
      <c r="H94" s="138">
        <v>903</v>
      </c>
      <c r="I94" s="138">
        <v>5</v>
      </c>
      <c r="J94" s="138">
        <v>11</v>
      </c>
      <c r="K94" s="138">
        <v>9</v>
      </c>
    </row>
    <row r="95" spans="1:11" ht="15" customHeight="1">
      <c r="A95" s="141" t="s">
        <v>280</v>
      </c>
      <c r="B95" s="73">
        <v>2021</v>
      </c>
      <c r="C95" s="138">
        <v>2</v>
      </c>
      <c r="D95" s="138">
        <v>58</v>
      </c>
      <c r="E95" s="138">
        <v>60</v>
      </c>
      <c r="F95" s="138">
        <v>343</v>
      </c>
      <c r="G95" s="138">
        <v>705</v>
      </c>
      <c r="H95" s="138">
        <v>1048</v>
      </c>
      <c r="I95" s="138">
        <v>1</v>
      </c>
      <c r="J95" s="138">
        <v>8</v>
      </c>
      <c r="K95" s="138">
        <v>6</v>
      </c>
    </row>
    <row r="96" spans="1:11" ht="15" customHeight="1">
      <c r="A96" s="141" t="s">
        <v>280</v>
      </c>
      <c r="B96" s="73">
        <v>2022</v>
      </c>
      <c r="C96" s="138">
        <v>19</v>
      </c>
      <c r="D96" s="138">
        <v>52</v>
      </c>
      <c r="E96" s="138">
        <v>71</v>
      </c>
      <c r="F96" s="138">
        <v>372</v>
      </c>
      <c r="G96" s="138">
        <v>761</v>
      </c>
      <c r="H96" s="138">
        <v>1133</v>
      </c>
      <c r="I96" s="138">
        <v>5</v>
      </c>
      <c r="J96" s="138">
        <v>7</v>
      </c>
      <c r="K96" s="138">
        <v>6</v>
      </c>
    </row>
    <row r="97" spans="1:11" ht="15" customHeight="1">
      <c r="A97" s="141" t="s">
        <v>280</v>
      </c>
      <c r="B97" s="73">
        <v>2023</v>
      </c>
      <c r="C97" s="138">
        <v>16</v>
      </c>
      <c r="D97" s="138">
        <v>84</v>
      </c>
      <c r="E97" s="138">
        <v>100</v>
      </c>
      <c r="F97" s="138">
        <v>384</v>
      </c>
      <c r="G97" s="138">
        <v>772</v>
      </c>
      <c r="H97" s="138">
        <v>1156</v>
      </c>
      <c r="I97" s="138">
        <v>4</v>
      </c>
      <c r="J97" s="138">
        <v>11</v>
      </c>
      <c r="K97" s="138">
        <v>9</v>
      </c>
    </row>
    <row r="98" spans="1:11" ht="15" customHeight="1">
      <c r="A98" s="141" t="s">
        <v>280</v>
      </c>
      <c r="B98" s="73">
        <v>2024</v>
      </c>
      <c r="C98" s="138">
        <v>13</v>
      </c>
      <c r="D98" s="138">
        <v>62</v>
      </c>
      <c r="E98" s="138">
        <v>75</v>
      </c>
      <c r="F98" s="138">
        <v>388</v>
      </c>
      <c r="G98" s="138">
        <v>787</v>
      </c>
      <c r="H98" s="138">
        <v>1175</v>
      </c>
      <c r="I98" s="138">
        <v>3</v>
      </c>
      <c r="J98" s="138">
        <v>8</v>
      </c>
      <c r="K98" s="138">
        <v>6</v>
      </c>
    </row>
    <row r="99" spans="1:11" ht="15" customHeight="1">
      <c r="A99" s="141" t="s">
        <v>280</v>
      </c>
      <c r="B99" s="73">
        <v>2025</v>
      </c>
      <c r="C99" s="138">
        <v>21</v>
      </c>
      <c r="D99" s="138">
        <v>57</v>
      </c>
      <c r="E99" s="138">
        <v>78</v>
      </c>
      <c r="F99" s="138">
        <v>429</v>
      </c>
      <c r="G99" s="138">
        <v>794</v>
      </c>
      <c r="H99" s="138">
        <v>1223</v>
      </c>
      <c r="I99" s="138">
        <v>5</v>
      </c>
      <c r="J99" s="138">
        <v>7</v>
      </c>
      <c r="K99" s="138">
        <v>6</v>
      </c>
    </row>
    <row r="100" spans="1:11" s="324" customFormat="1" ht="15" customHeight="1">
      <c r="A100" s="141" t="s">
        <v>280</v>
      </c>
      <c r="B100" s="141" t="s">
        <v>845</v>
      </c>
      <c r="C100" s="156">
        <v>14</v>
      </c>
      <c r="D100" s="156">
        <v>63</v>
      </c>
      <c r="E100" s="156">
        <v>77</v>
      </c>
      <c r="F100" s="156">
        <v>383</v>
      </c>
      <c r="G100" s="156">
        <v>764</v>
      </c>
      <c r="H100" s="156">
        <v>1147</v>
      </c>
      <c r="I100" s="156">
        <v>4</v>
      </c>
      <c r="J100" s="156">
        <v>8</v>
      </c>
      <c r="K100" s="156">
        <v>7</v>
      </c>
    </row>
    <row r="101" spans="1:11" ht="25.2" customHeight="1">
      <c r="A101" s="141" t="s">
        <v>273</v>
      </c>
      <c r="B101" s="73" t="s">
        <v>871</v>
      </c>
      <c r="C101" s="138">
        <v>0</v>
      </c>
      <c r="D101" s="138">
        <v>85</v>
      </c>
      <c r="E101" s="138">
        <v>85</v>
      </c>
      <c r="F101" s="138">
        <v>0</v>
      </c>
      <c r="G101" s="138">
        <v>548</v>
      </c>
      <c r="H101" s="138">
        <v>548</v>
      </c>
      <c r="I101" s="138">
        <v>0</v>
      </c>
      <c r="J101" s="138">
        <v>16</v>
      </c>
      <c r="K101" s="138">
        <v>16</v>
      </c>
    </row>
    <row r="102" spans="1:11" ht="15" customHeight="1">
      <c r="A102" s="141" t="s">
        <v>273</v>
      </c>
      <c r="B102" s="73">
        <v>2016</v>
      </c>
      <c r="C102" s="138">
        <v>0</v>
      </c>
      <c r="D102" s="138">
        <v>105</v>
      </c>
      <c r="E102" s="138">
        <v>105</v>
      </c>
      <c r="F102" s="138">
        <v>0</v>
      </c>
      <c r="G102" s="138">
        <v>545</v>
      </c>
      <c r="H102" s="138">
        <v>545</v>
      </c>
      <c r="I102" s="138">
        <v>0</v>
      </c>
      <c r="J102" s="138">
        <v>19</v>
      </c>
      <c r="K102" s="138">
        <v>19</v>
      </c>
    </row>
    <row r="103" spans="1:11" ht="15" customHeight="1">
      <c r="A103" s="141" t="s">
        <v>273</v>
      </c>
      <c r="B103" s="73">
        <v>2017</v>
      </c>
      <c r="C103" s="138">
        <v>0</v>
      </c>
      <c r="D103" s="138">
        <v>89</v>
      </c>
      <c r="E103" s="138">
        <v>89</v>
      </c>
      <c r="F103" s="138">
        <v>0</v>
      </c>
      <c r="G103" s="138">
        <v>566</v>
      </c>
      <c r="H103" s="138">
        <v>566</v>
      </c>
      <c r="I103" s="138">
        <v>0</v>
      </c>
      <c r="J103" s="138">
        <v>16</v>
      </c>
      <c r="K103" s="138">
        <v>16</v>
      </c>
    </row>
    <row r="104" spans="1:11" ht="15" customHeight="1">
      <c r="A104" s="141" t="s">
        <v>273</v>
      </c>
      <c r="B104" s="73">
        <v>2018</v>
      </c>
      <c r="C104" s="138">
        <v>0</v>
      </c>
      <c r="D104" s="138">
        <v>49</v>
      </c>
      <c r="E104" s="138">
        <v>49</v>
      </c>
      <c r="F104" s="138">
        <v>0</v>
      </c>
      <c r="G104" s="138">
        <v>571</v>
      </c>
      <c r="H104" s="138">
        <v>571</v>
      </c>
      <c r="I104" s="138">
        <v>0</v>
      </c>
      <c r="J104" s="138">
        <v>9</v>
      </c>
      <c r="K104" s="138">
        <v>9</v>
      </c>
    </row>
    <row r="105" spans="1:11" ht="15" customHeight="1">
      <c r="A105" s="141" t="s">
        <v>273</v>
      </c>
      <c r="B105" s="73">
        <v>2019</v>
      </c>
      <c r="C105" s="138">
        <v>0</v>
      </c>
      <c r="D105" s="138">
        <v>66</v>
      </c>
      <c r="E105" s="138">
        <v>66</v>
      </c>
      <c r="F105" s="138">
        <v>0</v>
      </c>
      <c r="G105" s="138">
        <v>573</v>
      </c>
      <c r="H105" s="138">
        <v>573</v>
      </c>
      <c r="I105" s="138">
        <v>0</v>
      </c>
      <c r="J105" s="138">
        <v>11</v>
      </c>
      <c r="K105" s="138">
        <v>11</v>
      </c>
    </row>
    <row r="106" spans="1:11" ht="15" customHeight="1">
      <c r="A106" s="141" t="s">
        <v>273</v>
      </c>
      <c r="B106" s="73">
        <v>2020</v>
      </c>
      <c r="C106" s="138">
        <v>0</v>
      </c>
      <c r="D106" s="138">
        <v>43</v>
      </c>
      <c r="E106" s="138">
        <v>43</v>
      </c>
      <c r="F106" s="138">
        <v>0</v>
      </c>
      <c r="G106" s="138">
        <v>467</v>
      </c>
      <c r="H106" s="138">
        <v>467</v>
      </c>
      <c r="I106" s="138">
        <v>0</v>
      </c>
      <c r="J106" s="138">
        <v>9</v>
      </c>
      <c r="K106" s="138">
        <v>9</v>
      </c>
    </row>
    <row r="107" spans="1:11" ht="15" customHeight="1">
      <c r="A107" s="141" t="s">
        <v>273</v>
      </c>
      <c r="B107" s="73">
        <v>2021</v>
      </c>
      <c r="C107" s="138">
        <v>0</v>
      </c>
      <c r="D107" s="138">
        <v>35</v>
      </c>
      <c r="E107" s="138">
        <v>35</v>
      </c>
      <c r="F107" s="138">
        <v>0</v>
      </c>
      <c r="G107" s="138">
        <v>521</v>
      </c>
      <c r="H107" s="138">
        <v>521</v>
      </c>
      <c r="I107" s="138">
        <v>0</v>
      </c>
      <c r="J107" s="138">
        <v>7</v>
      </c>
      <c r="K107" s="138">
        <v>7</v>
      </c>
    </row>
    <row r="108" spans="1:11" ht="15" customHeight="1">
      <c r="A108" s="141" t="s">
        <v>273</v>
      </c>
      <c r="B108" s="73">
        <v>2022</v>
      </c>
      <c r="C108" s="138">
        <v>0</v>
      </c>
      <c r="D108" s="138">
        <v>20</v>
      </c>
      <c r="E108" s="138">
        <v>20</v>
      </c>
      <c r="F108" s="138">
        <v>0</v>
      </c>
      <c r="G108" s="138">
        <v>560</v>
      </c>
      <c r="H108" s="138">
        <v>560</v>
      </c>
      <c r="I108" s="138">
        <v>0</v>
      </c>
      <c r="J108" s="138">
        <v>4</v>
      </c>
      <c r="K108" s="138">
        <v>4</v>
      </c>
    </row>
    <row r="109" spans="1:11" ht="15" customHeight="1">
      <c r="A109" s="141" t="s">
        <v>273</v>
      </c>
      <c r="B109" s="73">
        <v>2023</v>
      </c>
      <c r="C109" s="138">
        <v>0</v>
      </c>
      <c r="D109" s="138">
        <v>35</v>
      </c>
      <c r="E109" s="138">
        <v>35</v>
      </c>
      <c r="F109" s="138">
        <v>0</v>
      </c>
      <c r="G109" s="138">
        <v>568</v>
      </c>
      <c r="H109" s="138">
        <v>568</v>
      </c>
      <c r="I109" s="138">
        <v>0</v>
      </c>
      <c r="J109" s="138">
        <v>6</v>
      </c>
      <c r="K109" s="138">
        <v>6</v>
      </c>
    </row>
    <row r="110" spans="1:11" ht="15" customHeight="1">
      <c r="A110" s="141" t="s">
        <v>273</v>
      </c>
      <c r="B110" s="73">
        <v>2024</v>
      </c>
      <c r="C110" s="138">
        <v>0</v>
      </c>
      <c r="D110" s="138">
        <v>23</v>
      </c>
      <c r="E110" s="138">
        <v>23</v>
      </c>
      <c r="F110" s="138">
        <v>0</v>
      </c>
      <c r="G110" s="138">
        <v>580</v>
      </c>
      <c r="H110" s="138">
        <v>580</v>
      </c>
      <c r="I110" s="138">
        <v>0</v>
      </c>
      <c r="J110" s="138">
        <v>4</v>
      </c>
      <c r="K110" s="138">
        <v>4</v>
      </c>
    </row>
    <row r="111" spans="1:11" ht="15" customHeight="1">
      <c r="A111" s="141" t="s">
        <v>273</v>
      </c>
      <c r="B111" s="73">
        <v>2025</v>
      </c>
      <c r="C111" s="138">
        <v>0</v>
      </c>
      <c r="D111" s="138">
        <v>39</v>
      </c>
      <c r="E111" s="138">
        <v>39</v>
      </c>
      <c r="F111" s="138">
        <v>0</v>
      </c>
      <c r="G111" s="138">
        <v>583</v>
      </c>
      <c r="H111" s="138">
        <v>583</v>
      </c>
      <c r="I111" s="138">
        <v>0</v>
      </c>
      <c r="J111" s="138">
        <v>7</v>
      </c>
      <c r="K111" s="138">
        <v>7</v>
      </c>
    </row>
    <row r="112" spans="1:11" s="324" customFormat="1" ht="15" customHeight="1">
      <c r="A112" s="141" t="s">
        <v>273</v>
      </c>
      <c r="B112" s="141" t="s">
        <v>845</v>
      </c>
      <c r="C112" s="156">
        <v>0</v>
      </c>
      <c r="D112" s="156">
        <v>30</v>
      </c>
      <c r="E112" s="156">
        <v>30</v>
      </c>
      <c r="F112" s="156">
        <v>0</v>
      </c>
      <c r="G112" s="156">
        <v>562</v>
      </c>
      <c r="H112" s="156">
        <v>562</v>
      </c>
      <c r="I112" s="156">
        <v>0</v>
      </c>
      <c r="J112" s="156">
        <v>5</v>
      </c>
      <c r="K112" s="156">
        <v>5</v>
      </c>
    </row>
    <row r="113" spans="1:11" ht="25.2" customHeight="1">
      <c r="A113" s="141" t="s">
        <v>297</v>
      </c>
      <c r="B113" s="73" t="s">
        <v>871</v>
      </c>
      <c r="C113" s="138">
        <v>35</v>
      </c>
      <c r="D113" s="138">
        <v>120</v>
      </c>
      <c r="E113" s="138">
        <v>155</v>
      </c>
      <c r="F113" s="138">
        <v>387</v>
      </c>
      <c r="G113" s="138">
        <v>555</v>
      </c>
      <c r="H113" s="138">
        <v>941</v>
      </c>
      <c r="I113" s="138">
        <v>9</v>
      </c>
      <c r="J113" s="138">
        <v>22</v>
      </c>
      <c r="K113" s="138">
        <v>16</v>
      </c>
    </row>
    <row r="114" spans="1:11" ht="15" customHeight="1">
      <c r="A114" s="141" t="s">
        <v>297</v>
      </c>
      <c r="B114" s="73">
        <v>2016</v>
      </c>
      <c r="C114" s="138">
        <v>33</v>
      </c>
      <c r="D114" s="138">
        <v>114</v>
      </c>
      <c r="E114" s="138">
        <v>147</v>
      </c>
      <c r="F114" s="138">
        <v>391</v>
      </c>
      <c r="G114" s="138">
        <v>543</v>
      </c>
      <c r="H114" s="138">
        <v>934</v>
      </c>
      <c r="I114" s="138">
        <v>8</v>
      </c>
      <c r="J114" s="138">
        <v>21</v>
      </c>
      <c r="K114" s="138">
        <v>16</v>
      </c>
    </row>
    <row r="115" spans="1:11" ht="15" customHeight="1">
      <c r="A115" s="141" t="s">
        <v>297</v>
      </c>
      <c r="B115" s="73">
        <v>2017</v>
      </c>
      <c r="C115" s="138">
        <v>39</v>
      </c>
      <c r="D115" s="138">
        <v>117</v>
      </c>
      <c r="E115" s="138">
        <v>156</v>
      </c>
      <c r="F115" s="138">
        <v>414</v>
      </c>
      <c r="G115" s="138">
        <v>590</v>
      </c>
      <c r="H115" s="138">
        <v>1004</v>
      </c>
      <c r="I115" s="138">
        <v>9</v>
      </c>
      <c r="J115" s="138">
        <v>20</v>
      </c>
      <c r="K115" s="138">
        <v>16</v>
      </c>
    </row>
    <row r="116" spans="1:11" ht="15" customHeight="1">
      <c r="A116" s="141" t="s">
        <v>297</v>
      </c>
      <c r="B116" s="73">
        <v>2018</v>
      </c>
      <c r="C116" s="138">
        <v>30</v>
      </c>
      <c r="D116" s="138">
        <v>101</v>
      </c>
      <c r="E116" s="138">
        <v>131</v>
      </c>
      <c r="F116" s="138">
        <v>407</v>
      </c>
      <c r="G116" s="138">
        <v>600</v>
      </c>
      <c r="H116" s="138">
        <v>1006</v>
      </c>
      <c r="I116" s="138">
        <v>7</v>
      </c>
      <c r="J116" s="138">
        <v>17</v>
      </c>
      <c r="K116" s="138">
        <v>13</v>
      </c>
    </row>
    <row r="117" spans="1:11" ht="15" customHeight="1">
      <c r="A117" s="141" t="s">
        <v>297</v>
      </c>
      <c r="B117" s="73">
        <v>2019</v>
      </c>
      <c r="C117" s="138">
        <v>17</v>
      </c>
      <c r="D117" s="138">
        <v>60</v>
      </c>
      <c r="E117" s="138">
        <v>76</v>
      </c>
      <c r="F117" s="138">
        <v>419</v>
      </c>
      <c r="G117" s="138">
        <v>599</v>
      </c>
      <c r="H117" s="138">
        <v>1018</v>
      </c>
      <c r="I117" s="138">
        <v>4</v>
      </c>
      <c r="J117" s="138">
        <v>10</v>
      </c>
      <c r="K117" s="138">
        <v>7</v>
      </c>
    </row>
    <row r="118" spans="1:11" ht="15" customHeight="1">
      <c r="A118" s="141" t="s">
        <v>297</v>
      </c>
      <c r="B118" s="73">
        <v>2020</v>
      </c>
      <c r="C118" s="138">
        <v>12</v>
      </c>
      <c r="D118" s="138">
        <v>58</v>
      </c>
      <c r="E118" s="138">
        <v>70</v>
      </c>
      <c r="F118" s="138">
        <v>308</v>
      </c>
      <c r="G118" s="138">
        <v>485</v>
      </c>
      <c r="H118" s="138">
        <v>793</v>
      </c>
      <c r="I118" s="138">
        <v>4</v>
      </c>
      <c r="J118" s="138">
        <v>12</v>
      </c>
      <c r="K118" s="138">
        <v>9</v>
      </c>
    </row>
    <row r="119" spans="1:11" ht="15" customHeight="1">
      <c r="A119" s="141" t="s">
        <v>297</v>
      </c>
      <c r="B119" s="73">
        <v>2021</v>
      </c>
      <c r="C119" s="138">
        <v>17</v>
      </c>
      <c r="D119" s="138">
        <v>63</v>
      </c>
      <c r="E119" s="138">
        <v>80</v>
      </c>
      <c r="F119" s="138">
        <v>372</v>
      </c>
      <c r="G119" s="138">
        <v>561</v>
      </c>
      <c r="H119" s="138">
        <v>932</v>
      </c>
      <c r="I119" s="138">
        <v>5</v>
      </c>
      <c r="J119" s="138">
        <v>11</v>
      </c>
      <c r="K119" s="138">
        <v>9</v>
      </c>
    </row>
    <row r="120" spans="1:11" ht="15" customHeight="1">
      <c r="A120" s="141" t="s">
        <v>297</v>
      </c>
      <c r="B120" s="73">
        <v>2022</v>
      </c>
      <c r="C120" s="138">
        <v>28</v>
      </c>
      <c r="D120" s="138">
        <v>68</v>
      </c>
      <c r="E120" s="138">
        <v>96</v>
      </c>
      <c r="F120" s="138">
        <v>422</v>
      </c>
      <c r="G120" s="138">
        <v>600</v>
      </c>
      <c r="H120" s="138">
        <v>1021</v>
      </c>
      <c r="I120" s="138">
        <v>7</v>
      </c>
      <c r="J120" s="138">
        <v>11</v>
      </c>
      <c r="K120" s="138">
        <v>9</v>
      </c>
    </row>
    <row r="121" spans="1:11" ht="15" customHeight="1">
      <c r="A121" s="141" t="s">
        <v>297</v>
      </c>
      <c r="B121" s="73">
        <v>2023</v>
      </c>
      <c r="C121" s="138">
        <v>25</v>
      </c>
      <c r="D121" s="138">
        <v>53</v>
      </c>
      <c r="E121" s="138">
        <v>78</v>
      </c>
      <c r="F121" s="138">
        <v>422</v>
      </c>
      <c r="G121" s="138">
        <v>613</v>
      </c>
      <c r="H121" s="138">
        <v>1035</v>
      </c>
      <c r="I121" s="138">
        <v>6</v>
      </c>
      <c r="J121" s="138">
        <v>9</v>
      </c>
      <c r="K121" s="138">
        <v>8</v>
      </c>
    </row>
    <row r="122" spans="1:11" ht="15" customHeight="1">
      <c r="A122" s="141" t="s">
        <v>297</v>
      </c>
      <c r="B122" s="73">
        <v>2024</v>
      </c>
      <c r="C122" s="138">
        <v>11</v>
      </c>
      <c r="D122" s="138">
        <v>43</v>
      </c>
      <c r="E122" s="138">
        <v>54</v>
      </c>
      <c r="F122" s="138">
        <v>428</v>
      </c>
      <c r="G122" s="138">
        <v>632</v>
      </c>
      <c r="H122" s="138">
        <v>1060</v>
      </c>
      <c r="I122" s="138">
        <v>3</v>
      </c>
      <c r="J122" s="138">
        <v>7</v>
      </c>
      <c r="K122" s="138">
        <v>5</v>
      </c>
    </row>
    <row r="123" spans="1:11" ht="15" customHeight="1">
      <c r="A123" s="141" t="s">
        <v>297</v>
      </c>
      <c r="B123" s="73">
        <v>2025</v>
      </c>
      <c r="C123" s="138">
        <v>11</v>
      </c>
      <c r="D123" s="138">
        <v>45</v>
      </c>
      <c r="E123" s="138">
        <v>56</v>
      </c>
      <c r="F123" s="138">
        <v>448</v>
      </c>
      <c r="G123" s="138">
        <v>638</v>
      </c>
      <c r="H123" s="138">
        <v>1087</v>
      </c>
      <c r="I123" s="138">
        <v>2</v>
      </c>
      <c r="J123" s="138">
        <v>7</v>
      </c>
      <c r="K123" s="138">
        <v>5</v>
      </c>
    </row>
    <row r="124" spans="1:11" s="324" customFormat="1" ht="15" customHeight="1">
      <c r="A124" s="141" t="s">
        <v>297</v>
      </c>
      <c r="B124" s="141" t="s">
        <v>845</v>
      </c>
      <c r="C124" s="156">
        <v>18</v>
      </c>
      <c r="D124" s="156">
        <v>54</v>
      </c>
      <c r="E124" s="156">
        <v>73</v>
      </c>
      <c r="F124" s="156">
        <v>418</v>
      </c>
      <c r="G124" s="156">
        <v>609</v>
      </c>
      <c r="H124" s="156">
        <v>1027</v>
      </c>
      <c r="I124" s="156">
        <v>4</v>
      </c>
      <c r="J124" s="156">
        <v>9</v>
      </c>
      <c r="K124" s="156">
        <v>7</v>
      </c>
    </row>
    <row r="125" spans="1:11" ht="25.2" customHeight="1">
      <c r="A125" s="141" t="s">
        <v>276</v>
      </c>
      <c r="B125" s="73" t="s">
        <v>871</v>
      </c>
      <c r="C125" s="138">
        <v>6</v>
      </c>
      <c r="D125" s="138">
        <v>76</v>
      </c>
      <c r="E125" s="138">
        <v>82</v>
      </c>
      <c r="F125" s="138">
        <v>241</v>
      </c>
      <c r="G125" s="138">
        <v>543</v>
      </c>
      <c r="H125" s="138">
        <v>784</v>
      </c>
      <c r="I125" s="138">
        <v>3</v>
      </c>
      <c r="J125" s="138">
        <v>14</v>
      </c>
      <c r="K125" s="138">
        <v>10</v>
      </c>
    </row>
    <row r="126" spans="1:11" ht="15" customHeight="1">
      <c r="A126" s="141" t="s">
        <v>276</v>
      </c>
      <c r="B126" s="73">
        <v>2016</v>
      </c>
      <c r="C126" s="138">
        <v>10</v>
      </c>
      <c r="D126" s="138">
        <v>78</v>
      </c>
      <c r="E126" s="138">
        <v>88</v>
      </c>
      <c r="F126" s="138">
        <v>237</v>
      </c>
      <c r="G126" s="138">
        <v>563</v>
      </c>
      <c r="H126" s="138">
        <v>800</v>
      </c>
      <c r="I126" s="138">
        <v>4</v>
      </c>
      <c r="J126" s="138">
        <v>14</v>
      </c>
      <c r="K126" s="138">
        <v>11</v>
      </c>
    </row>
    <row r="127" spans="1:11" ht="15" customHeight="1">
      <c r="A127" s="141" t="s">
        <v>276</v>
      </c>
      <c r="B127" s="73">
        <v>2017</v>
      </c>
      <c r="C127" s="138">
        <v>8</v>
      </c>
      <c r="D127" s="138">
        <v>78</v>
      </c>
      <c r="E127" s="138">
        <v>86</v>
      </c>
      <c r="F127" s="138">
        <v>234</v>
      </c>
      <c r="G127" s="138">
        <v>558</v>
      </c>
      <c r="H127" s="138">
        <v>792</v>
      </c>
      <c r="I127" s="138">
        <v>3</v>
      </c>
      <c r="J127" s="138">
        <v>14</v>
      </c>
      <c r="K127" s="138">
        <v>11</v>
      </c>
    </row>
    <row r="128" spans="1:11" ht="15" customHeight="1">
      <c r="A128" s="141" t="s">
        <v>276</v>
      </c>
      <c r="B128" s="73">
        <v>2018</v>
      </c>
      <c r="C128" s="138">
        <v>4</v>
      </c>
      <c r="D128" s="138">
        <v>63</v>
      </c>
      <c r="E128" s="138">
        <v>67</v>
      </c>
      <c r="F128" s="138">
        <v>288</v>
      </c>
      <c r="G128" s="138">
        <v>509</v>
      </c>
      <c r="H128" s="138">
        <v>797</v>
      </c>
      <c r="I128" s="138">
        <v>1</v>
      </c>
      <c r="J128" s="138">
        <v>12</v>
      </c>
      <c r="K128" s="138">
        <v>8</v>
      </c>
    </row>
    <row r="129" spans="1:11" ht="15" customHeight="1">
      <c r="A129" s="141" t="s">
        <v>276</v>
      </c>
      <c r="B129" s="73">
        <v>2019</v>
      </c>
      <c r="C129" s="138">
        <v>5</v>
      </c>
      <c r="D129" s="138">
        <v>44</v>
      </c>
      <c r="E129" s="138">
        <v>48</v>
      </c>
      <c r="F129" s="138">
        <v>285</v>
      </c>
      <c r="G129" s="138">
        <v>506</v>
      </c>
      <c r="H129" s="138">
        <v>791</v>
      </c>
      <c r="I129" s="138">
        <v>2</v>
      </c>
      <c r="J129" s="138">
        <v>9</v>
      </c>
      <c r="K129" s="138">
        <v>6</v>
      </c>
    </row>
    <row r="130" spans="1:11" ht="15" customHeight="1">
      <c r="A130" s="141" t="s">
        <v>276</v>
      </c>
      <c r="B130" s="73">
        <v>2020</v>
      </c>
      <c r="C130" s="138">
        <v>3</v>
      </c>
      <c r="D130" s="138">
        <v>37</v>
      </c>
      <c r="E130" s="138">
        <v>40</v>
      </c>
      <c r="F130" s="138">
        <v>213</v>
      </c>
      <c r="G130" s="138">
        <v>411</v>
      </c>
      <c r="H130" s="138">
        <v>624</v>
      </c>
      <c r="I130" s="138">
        <v>1</v>
      </c>
      <c r="J130" s="138">
        <v>9</v>
      </c>
      <c r="K130" s="138">
        <v>6</v>
      </c>
    </row>
    <row r="131" spans="1:11" ht="15" customHeight="1">
      <c r="A131" s="141" t="s">
        <v>276</v>
      </c>
      <c r="B131" s="73">
        <v>2021</v>
      </c>
      <c r="C131" s="138">
        <v>1</v>
      </c>
      <c r="D131" s="138">
        <v>43</v>
      </c>
      <c r="E131" s="138">
        <v>44</v>
      </c>
      <c r="F131" s="138">
        <v>241</v>
      </c>
      <c r="G131" s="138">
        <v>474</v>
      </c>
      <c r="H131" s="138">
        <v>715</v>
      </c>
      <c r="I131" s="138">
        <v>0</v>
      </c>
      <c r="J131" s="138">
        <v>9</v>
      </c>
      <c r="K131" s="138">
        <v>6</v>
      </c>
    </row>
    <row r="132" spans="1:11" ht="15" customHeight="1">
      <c r="A132" s="141" t="s">
        <v>276</v>
      </c>
      <c r="B132" s="73">
        <v>2022</v>
      </c>
      <c r="C132" s="138">
        <v>5</v>
      </c>
      <c r="D132" s="138">
        <v>44</v>
      </c>
      <c r="E132" s="138">
        <v>49</v>
      </c>
      <c r="F132" s="138">
        <v>266</v>
      </c>
      <c r="G132" s="138">
        <v>518</v>
      </c>
      <c r="H132" s="138">
        <v>784</v>
      </c>
      <c r="I132" s="138">
        <v>2</v>
      </c>
      <c r="J132" s="138">
        <v>8</v>
      </c>
      <c r="K132" s="138">
        <v>6</v>
      </c>
    </row>
    <row r="133" spans="1:11" ht="15" customHeight="1">
      <c r="A133" s="141" t="s">
        <v>276</v>
      </c>
      <c r="B133" s="73">
        <v>2023</v>
      </c>
      <c r="C133" s="138">
        <v>7</v>
      </c>
      <c r="D133" s="138">
        <v>61</v>
      </c>
      <c r="E133" s="138">
        <v>68</v>
      </c>
      <c r="F133" s="138">
        <v>273</v>
      </c>
      <c r="G133" s="138">
        <v>524</v>
      </c>
      <c r="H133" s="138">
        <v>798</v>
      </c>
      <c r="I133" s="138">
        <v>3</v>
      </c>
      <c r="J133" s="138">
        <v>12</v>
      </c>
      <c r="K133" s="138">
        <v>9</v>
      </c>
    </row>
    <row r="134" spans="1:11" ht="15" customHeight="1">
      <c r="A134" s="141" t="s">
        <v>276</v>
      </c>
      <c r="B134" s="73">
        <v>2024</v>
      </c>
      <c r="C134" s="138">
        <v>4</v>
      </c>
      <c r="D134" s="138">
        <v>44</v>
      </c>
      <c r="E134" s="138">
        <v>48</v>
      </c>
      <c r="F134" s="138">
        <v>279</v>
      </c>
      <c r="G134" s="138">
        <v>536</v>
      </c>
      <c r="H134" s="138">
        <v>815</v>
      </c>
      <c r="I134" s="138">
        <v>1</v>
      </c>
      <c r="J134" s="138">
        <v>8</v>
      </c>
      <c r="K134" s="138">
        <v>6</v>
      </c>
    </row>
    <row r="135" spans="1:11" ht="15" customHeight="1">
      <c r="A135" s="141" t="s">
        <v>276</v>
      </c>
      <c r="B135" s="73">
        <v>2025</v>
      </c>
      <c r="C135" s="138">
        <v>12</v>
      </c>
      <c r="D135" s="138">
        <v>41</v>
      </c>
      <c r="E135" s="138">
        <v>53</v>
      </c>
      <c r="F135" s="138">
        <v>302</v>
      </c>
      <c r="G135" s="138">
        <v>538</v>
      </c>
      <c r="H135" s="138">
        <v>840</v>
      </c>
      <c r="I135" s="138">
        <v>4</v>
      </c>
      <c r="J135" s="138">
        <v>8</v>
      </c>
      <c r="K135" s="138">
        <v>6</v>
      </c>
    </row>
    <row r="136" spans="1:11" s="324" customFormat="1" ht="15" customHeight="1">
      <c r="A136" s="141" t="s">
        <v>276</v>
      </c>
      <c r="B136" s="141" t="s">
        <v>845</v>
      </c>
      <c r="C136" s="156">
        <v>6</v>
      </c>
      <c r="D136" s="156">
        <v>47</v>
      </c>
      <c r="E136" s="156">
        <v>52</v>
      </c>
      <c r="F136" s="156">
        <v>273</v>
      </c>
      <c r="G136" s="156">
        <v>518</v>
      </c>
      <c r="H136" s="156">
        <v>791</v>
      </c>
      <c r="I136" s="156">
        <v>2</v>
      </c>
      <c r="J136" s="156">
        <v>9</v>
      </c>
      <c r="K136" s="156">
        <v>7</v>
      </c>
    </row>
    <row r="137" spans="1:11" ht="25.2" customHeight="1">
      <c r="A137" s="141" t="s">
        <v>294</v>
      </c>
      <c r="B137" s="73" t="s">
        <v>871</v>
      </c>
      <c r="C137" s="138">
        <v>91</v>
      </c>
      <c r="D137" s="138">
        <v>844</v>
      </c>
      <c r="E137" s="138">
        <v>935</v>
      </c>
      <c r="F137" s="138">
        <v>792</v>
      </c>
      <c r="G137" s="138">
        <v>2212</v>
      </c>
      <c r="H137" s="138">
        <v>3004</v>
      </c>
      <c r="I137" s="138">
        <v>11</v>
      </c>
      <c r="J137" s="138">
        <v>38</v>
      </c>
      <c r="K137" s="138">
        <v>31</v>
      </c>
    </row>
    <row r="138" spans="1:11" ht="15" customHeight="1">
      <c r="A138" s="141" t="s">
        <v>294</v>
      </c>
      <c r="B138" s="73">
        <v>2016</v>
      </c>
      <c r="C138" s="138">
        <v>81</v>
      </c>
      <c r="D138" s="138">
        <v>930</v>
      </c>
      <c r="E138" s="138">
        <v>1011</v>
      </c>
      <c r="F138" s="138">
        <v>779</v>
      </c>
      <c r="G138" s="138">
        <v>2247</v>
      </c>
      <c r="H138" s="138">
        <v>3026</v>
      </c>
      <c r="I138" s="138">
        <v>10</v>
      </c>
      <c r="J138" s="138">
        <v>41</v>
      </c>
      <c r="K138" s="138">
        <v>33</v>
      </c>
    </row>
    <row r="139" spans="1:11" ht="15" customHeight="1">
      <c r="A139" s="141" t="s">
        <v>294</v>
      </c>
      <c r="B139" s="73">
        <v>2017</v>
      </c>
      <c r="C139" s="138">
        <v>68</v>
      </c>
      <c r="D139" s="138">
        <v>727</v>
      </c>
      <c r="E139" s="138">
        <v>795</v>
      </c>
      <c r="F139" s="138">
        <v>777</v>
      </c>
      <c r="G139" s="138">
        <v>2237</v>
      </c>
      <c r="H139" s="138">
        <v>3014</v>
      </c>
      <c r="I139" s="138">
        <v>9</v>
      </c>
      <c r="J139" s="138">
        <v>32</v>
      </c>
      <c r="K139" s="138">
        <v>26</v>
      </c>
    </row>
    <row r="140" spans="1:11" ht="15" customHeight="1">
      <c r="A140" s="141" t="s">
        <v>294</v>
      </c>
      <c r="B140" s="73">
        <v>2018</v>
      </c>
      <c r="C140" s="138">
        <v>79</v>
      </c>
      <c r="D140" s="138">
        <v>629</v>
      </c>
      <c r="E140" s="138">
        <v>708</v>
      </c>
      <c r="F140" s="138">
        <v>933</v>
      </c>
      <c r="G140" s="138">
        <v>2205</v>
      </c>
      <c r="H140" s="138">
        <v>3138</v>
      </c>
      <c r="I140" s="138">
        <v>8</v>
      </c>
      <c r="J140" s="138">
        <v>29</v>
      </c>
      <c r="K140" s="138">
        <v>23</v>
      </c>
    </row>
    <row r="141" spans="1:11" ht="15" customHeight="1">
      <c r="A141" s="141" t="s">
        <v>294</v>
      </c>
      <c r="B141" s="73">
        <v>2019</v>
      </c>
      <c r="C141" s="138">
        <v>76</v>
      </c>
      <c r="D141" s="138">
        <v>546</v>
      </c>
      <c r="E141" s="138">
        <v>622</v>
      </c>
      <c r="F141" s="138">
        <v>961</v>
      </c>
      <c r="G141" s="138">
        <v>2197</v>
      </c>
      <c r="H141" s="138">
        <v>3158</v>
      </c>
      <c r="I141" s="138">
        <v>8</v>
      </c>
      <c r="J141" s="138">
        <v>25</v>
      </c>
      <c r="K141" s="138">
        <v>20</v>
      </c>
    </row>
    <row r="142" spans="1:11" ht="15" customHeight="1">
      <c r="A142" s="141" t="s">
        <v>294</v>
      </c>
      <c r="B142" s="73">
        <v>2020</v>
      </c>
      <c r="C142" s="138">
        <v>34</v>
      </c>
      <c r="D142" s="138">
        <v>334</v>
      </c>
      <c r="E142" s="138">
        <v>368</v>
      </c>
      <c r="F142" s="138">
        <v>703</v>
      </c>
      <c r="G142" s="138">
        <v>1765</v>
      </c>
      <c r="H142" s="138">
        <v>2468</v>
      </c>
      <c r="I142" s="138">
        <v>5</v>
      </c>
      <c r="J142" s="138">
        <v>19</v>
      </c>
      <c r="K142" s="138">
        <v>15</v>
      </c>
    </row>
    <row r="143" spans="1:11" ht="15" customHeight="1">
      <c r="A143" s="141" t="s">
        <v>294</v>
      </c>
      <c r="B143" s="73">
        <v>2021</v>
      </c>
      <c r="C143" s="138">
        <v>59</v>
      </c>
      <c r="D143" s="138">
        <v>355</v>
      </c>
      <c r="E143" s="138">
        <v>414</v>
      </c>
      <c r="F143" s="138">
        <v>836</v>
      </c>
      <c r="G143" s="138">
        <v>1921</v>
      </c>
      <c r="H143" s="138">
        <v>2757</v>
      </c>
      <c r="I143" s="138">
        <v>7</v>
      </c>
      <c r="J143" s="138">
        <v>18</v>
      </c>
      <c r="K143" s="138">
        <v>15</v>
      </c>
    </row>
    <row r="144" spans="1:11" ht="15" customHeight="1">
      <c r="A144" s="141" t="s">
        <v>294</v>
      </c>
      <c r="B144" s="73">
        <v>2022</v>
      </c>
      <c r="C144" s="138">
        <v>37</v>
      </c>
      <c r="D144" s="138">
        <v>409</v>
      </c>
      <c r="E144" s="138">
        <v>446</v>
      </c>
      <c r="F144" s="138">
        <v>967</v>
      </c>
      <c r="G144" s="138">
        <v>2072</v>
      </c>
      <c r="H144" s="138">
        <v>3039</v>
      </c>
      <c r="I144" s="138">
        <v>4</v>
      </c>
      <c r="J144" s="138">
        <v>20</v>
      </c>
      <c r="K144" s="138">
        <v>15</v>
      </c>
    </row>
    <row r="145" spans="1:11" ht="15" customHeight="1">
      <c r="A145" s="141" t="s">
        <v>294</v>
      </c>
      <c r="B145" s="73">
        <v>2023</v>
      </c>
      <c r="C145" s="138">
        <v>64</v>
      </c>
      <c r="D145" s="138">
        <v>367</v>
      </c>
      <c r="E145" s="138">
        <v>431</v>
      </c>
      <c r="F145" s="138">
        <v>1001</v>
      </c>
      <c r="G145" s="138">
        <v>2079</v>
      </c>
      <c r="H145" s="138">
        <v>3080</v>
      </c>
      <c r="I145" s="138">
        <v>6</v>
      </c>
      <c r="J145" s="138">
        <v>18</v>
      </c>
      <c r="K145" s="138">
        <v>14</v>
      </c>
    </row>
    <row r="146" spans="1:11" ht="15" customHeight="1">
      <c r="A146" s="141" t="s">
        <v>294</v>
      </c>
      <c r="B146" s="73">
        <v>2024</v>
      </c>
      <c r="C146" s="138">
        <v>64</v>
      </c>
      <c r="D146" s="138">
        <v>384</v>
      </c>
      <c r="E146" s="138">
        <v>448</v>
      </c>
      <c r="F146" s="138">
        <v>1002</v>
      </c>
      <c r="G146" s="138">
        <v>2119</v>
      </c>
      <c r="H146" s="138">
        <v>3121</v>
      </c>
      <c r="I146" s="138">
        <v>6</v>
      </c>
      <c r="J146" s="138">
        <v>18</v>
      </c>
      <c r="K146" s="138">
        <v>14</v>
      </c>
    </row>
    <row r="147" spans="1:11" ht="15" customHeight="1">
      <c r="A147" s="141" t="s">
        <v>294</v>
      </c>
      <c r="B147" s="73">
        <v>2025</v>
      </c>
      <c r="C147" s="138">
        <v>56</v>
      </c>
      <c r="D147" s="138">
        <v>387</v>
      </c>
      <c r="E147" s="138">
        <v>443</v>
      </c>
      <c r="F147" s="138">
        <v>1006</v>
      </c>
      <c r="G147" s="138">
        <v>2152</v>
      </c>
      <c r="H147" s="138">
        <v>3157</v>
      </c>
      <c r="I147" s="138">
        <v>6</v>
      </c>
      <c r="J147" s="138">
        <v>18</v>
      </c>
      <c r="K147" s="138">
        <v>14</v>
      </c>
    </row>
    <row r="148" spans="1:11" s="324" customFormat="1" ht="15" customHeight="1">
      <c r="A148" s="141" t="s">
        <v>294</v>
      </c>
      <c r="B148" s="141" t="s">
        <v>845</v>
      </c>
      <c r="C148" s="156">
        <v>56</v>
      </c>
      <c r="D148" s="156">
        <v>380</v>
      </c>
      <c r="E148" s="156">
        <v>436</v>
      </c>
      <c r="F148" s="156">
        <v>962</v>
      </c>
      <c r="G148" s="156">
        <v>2068</v>
      </c>
      <c r="H148" s="156">
        <v>3031</v>
      </c>
      <c r="I148" s="156">
        <v>6</v>
      </c>
      <c r="J148" s="156">
        <v>18</v>
      </c>
      <c r="K148" s="156">
        <v>14</v>
      </c>
    </row>
    <row r="149" spans="1:11" ht="25.2" customHeight="1">
      <c r="A149" s="141" t="s">
        <v>287</v>
      </c>
      <c r="B149" s="73" t="s">
        <v>871</v>
      </c>
      <c r="C149" s="138">
        <v>0</v>
      </c>
      <c r="D149" s="138">
        <v>21</v>
      </c>
      <c r="E149" s="138">
        <v>21</v>
      </c>
      <c r="F149" s="138">
        <v>0</v>
      </c>
      <c r="G149" s="138">
        <v>236</v>
      </c>
      <c r="H149" s="138">
        <v>236</v>
      </c>
      <c r="I149" s="138">
        <v>0</v>
      </c>
      <c r="J149" s="138">
        <v>9</v>
      </c>
      <c r="K149" s="138">
        <v>9</v>
      </c>
    </row>
    <row r="150" spans="1:11" ht="15" customHeight="1">
      <c r="A150" s="141" t="s">
        <v>287</v>
      </c>
      <c r="B150" s="73">
        <v>2016</v>
      </c>
      <c r="C150" s="138">
        <v>0</v>
      </c>
      <c r="D150" s="138">
        <v>20</v>
      </c>
      <c r="E150" s="138">
        <v>20</v>
      </c>
      <c r="F150" s="138">
        <v>0</v>
      </c>
      <c r="G150" s="138">
        <v>256</v>
      </c>
      <c r="H150" s="138">
        <v>256</v>
      </c>
      <c r="I150" s="138">
        <v>0</v>
      </c>
      <c r="J150" s="138">
        <v>8</v>
      </c>
      <c r="K150" s="138">
        <v>8</v>
      </c>
    </row>
    <row r="151" spans="1:11" ht="15" customHeight="1">
      <c r="A151" s="141" t="s">
        <v>287</v>
      </c>
      <c r="B151" s="73">
        <v>2017</v>
      </c>
      <c r="C151" s="138">
        <v>0</v>
      </c>
      <c r="D151" s="138">
        <v>15</v>
      </c>
      <c r="E151" s="138">
        <v>15</v>
      </c>
      <c r="F151" s="138">
        <v>0</v>
      </c>
      <c r="G151" s="138">
        <v>241</v>
      </c>
      <c r="H151" s="138">
        <v>241</v>
      </c>
      <c r="I151" s="138">
        <v>0</v>
      </c>
      <c r="J151" s="138">
        <v>6</v>
      </c>
      <c r="K151" s="138">
        <v>6</v>
      </c>
    </row>
    <row r="152" spans="1:11" ht="15" customHeight="1">
      <c r="A152" s="141" t="s">
        <v>287</v>
      </c>
      <c r="B152" s="73">
        <v>2018</v>
      </c>
      <c r="C152" s="138">
        <v>0</v>
      </c>
      <c r="D152" s="138">
        <v>14</v>
      </c>
      <c r="E152" s="138">
        <v>14</v>
      </c>
      <c r="F152" s="138">
        <v>0</v>
      </c>
      <c r="G152" s="138">
        <v>238</v>
      </c>
      <c r="H152" s="138">
        <v>238</v>
      </c>
      <c r="I152" s="138">
        <v>0</v>
      </c>
      <c r="J152" s="138">
        <v>6</v>
      </c>
      <c r="K152" s="138">
        <v>6</v>
      </c>
    </row>
    <row r="153" spans="1:11" ht="15" customHeight="1">
      <c r="A153" s="141" t="s">
        <v>287</v>
      </c>
      <c r="B153" s="73">
        <v>2019</v>
      </c>
      <c r="C153" s="138">
        <v>0</v>
      </c>
      <c r="D153" s="138">
        <v>15</v>
      </c>
      <c r="E153" s="138">
        <v>15</v>
      </c>
      <c r="F153" s="138">
        <v>0</v>
      </c>
      <c r="G153" s="138">
        <v>234</v>
      </c>
      <c r="H153" s="138">
        <v>234</v>
      </c>
      <c r="I153" s="138">
        <v>0</v>
      </c>
      <c r="J153" s="138">
        <v>7</v>
      </c>
      <c r="K153" s="138">
        <v>7</v>
      </c>
    </row>
    <row r="154" spans="1:11" ht="15" customHeight="1">
      <c r="A154" s="141" t="s">
        <v>287</v>
      </c>
      <c r="B154" s="73">
        <v>2020</v>
      </c>
      <c r="C154" s="138">
        <v>0</v>
      </c>
      <c r="D154" s="138">
        <v>11</v>
      </c>
      <c r="E154" s="138">
        <v>11</v>
      </c>
      <c r="F154" s="138">
        <v>0</v>
      </c>
      <c r="G154" s="138">
        <v>187</v>
      </c>
      <c r="H154" s="138">
        <v>187</v>
      </c>
      <c r="I154" s="138">
        <v>0</v>
      </c>
      <c r="J154" s="138">
        <v>6</v>
      </c>
      <c r="K154" s="138">
        <v>6</v>
      </c>
    </row>
    <row r="155" spans="1:11" ht="15" customHeight="1">
      <c r="A155" s="141" t="s">
        <v>287</v>
      </c>
      <c r="B155" s="73">
        <v>2021</v>
      </c>
      <c r="C155" s="138">
        <v>0</v>
      </c>
      <c r="D155" s="138">
        <v>18</v>
      </c>
      <c r="E155" s="138">
        <v>18</v>
      </c>
      <c r="F155" s="138">
        <v>0</v>
      </c>
      <c r="G155" s="138">
        <v>207</v>
      </c>
      <c r="H155" s="138">
        <v>207</v>
      </c>
      <c r="I155" s="138">
        <v>0</v>
      </c>
      <c r="J155" s="138">
        <v>9</v>
      </c>
      <c r="K155" s="138">
        <v>9</v>
      </c>
    </row>
    <row r="156" spans="1:11" ht="15" customHeight="1">
      <c r="A156" s="141" t="s">
        <v>287</v>
      </c>
      <c r="B156" s="73">
        <v>2022</v>
      </c>
      <c r="C156" s="138">
        <v>0</v>
      </c>
      <c r="D156" s="138">
        <v>8</v>
      </c>
      <c r="E156" s="138">
        <v>8</v>
      </c>
      <c r="F156" s="138">
        <v>0</v>
      </c>
      <c r="G156" s="138">
        <v>222</v>
      </c>
      <c r="H156" s="138">
        <v>222</v>
      </c>
      <c r="I156" s="138">
        <v>0</v>
      </c>
      <c r="J156" s="138">
        <v>4</v>
      </c>
      <c r="K156" s="138">
        <v>4</v>
      </c>
    </row>
    <row r="157" spans="1:11" ht="15" customHeight="1">
      <c r="A157" s="141" t="s">
        <v>287</v>
      </c>
      <c r="B157" s="73">
        <v>2023</v>
      </c>
      <c r="C157" s="138">
        <v>0</v>
      </c>
      <c r="D157" s="138">
        <v>12</v>
      </c>
      <c r="E157" s="138">
        <v>12</v>
      </c>
      <c r="F157" s="138">
        <v>0</v>
      </c>
      <c r="G157" s="138">
        <v>226</v>
      </c>
      <c r="H157" s="138">
        <v>226</v>
      </c>
      <c r="I157" s="138">
        <v>0</v>
      </c>
      <c r="J157" s="138">
        <v>5</v>
      </c>
      <c r="K157" s="138">
        <v>5</v>
      </c>
    </row>
    <row r="158" spans="1:11" ht="15" customHeight="1">
      <c r="A158" s="141" t="s">
        <v>287</v>
      </c>
      <c r="B158" s="73">
        <v>2024</v>
      </c>
      <c r="C158" s="138">
        <v>0</v>
      </c>
      <c r="D158" s="138">
        <v>10</v>
      </c>
      <c r="E158" s="138">
        <v>10</v>
      </c>
      <c r="F158" s="138">
        <v>0</v>
      </c>
      <c r="G158" s="138">
        <v>230</v>
      </c>
      <c r="H158" s="138">
        <v>230</v>
      </c>
      <c r="I158" s="138">
        <v>0</v>
      </c>
      <c r="J158" s="138">
        <v>4</v>
      </c>
      <c r="K158" s="138">
        <v>4</v>
      </c>
    </row>
    <row r="159" spans="1:11" ht="15" customHeight="1">
      <c r="A159" s="141" t="s">
        <v>287</v>
      </c>
      <c r="B159" s="73">
        <v>2025</v>
      </c>
      <c r="C159" s="138">
        <v>0</v>
      </c>
      <c r="D159" s="138">
        <v>14</v>
      </c>
      <c r="E159" s="138">
        <v>14</v>
      </c>
      <c r="F159" s="138">
        <v>0</v>
      </c>
      <c r="G159" s="138">
        <v>232</v>
      </c>
      <c r="H159" s="138">
        <v>232</v>
      </c>
      <c r="I159" s="138">
        <v>0</v>
      </c>
      <c r="J159" s="138">
        <v>6</v>
      </c>
      <c r="K159" s="138">
        <v>6</v>
      </c>
    </row>
    <row r="160" spans="1:11" s="324" customFormat="1" ht="15" customHeight="1">
      <c r="A160" s="141" t="s">
        <v>287</v>
      </c>
      <c r="B160" s="141" t="s">
        <v>845</v>
      </c>
      <c r="C160" s="156">
        <v>0</v>
      </c>
      <c r="D160" s="156">
        <v>12</v>
      </c>
      <c r="E160" s="156">
        <v>12</v>
      </c>
      <c r="F160" s="156">
        <v>0</v>
      </c>
      <c r="G160" s="156">
        <v>223</v>
      </c>
      <c r="H160" s="156">
        <v>223</v>
      </c>
      <c r="I160" s="156">
        <v>0</v>
      </c>
      <c r="J160" s="156">
        <v>6</v>
      </c>
      <c r="K160" s="156">
        <v>6</v>
      </c>
    </row>
    <row r="161" spans="1:11" ht="25.2" customHeight="1">
      <c r="A161" s="141" t="s">
        <v>301</v>
      </c>
      <c r="B161" s="73" t="s">
        <v>871</v>
      </c>
      <c r="C161" s="138">
        <v>31</v>
      </c>
      <c r="D161" s="138">
        <v>179</v>
      </c>
      <c r="E161" s="138">
        <v>211</v>
      </c>
      <c r="F161" s="138">
        <v>625</v>
      </c>
      <c r="G161" s="138">
        <v>985</v>
      </c>
      <c r="H161" s="138">
        <v>1610</v>
      </c>
      <c r="I161" s="138">
        <v>5</v>
      </c>
      <c r="J161" s="138">
        <v>18</v>
      </c>
      <c r="K161" s="138">
        <v>13</v>
      </c>
    </row>
    <row r="162" spans="1:11" ht="15" customHeight="1">
      <c r="A162" s="141" t="s">
        <v>301</v>
      </c>
      <c r="B162" s="73">
        <v>2016</v>
      </c>
      <c r="C162" s="138">
        <v>29</v>
      </c>
      <c r="D162" s="138">
        <v>209</v>
      </c>
      <c r="E162" s="138">
        <v>238</v>
      </c>
      <c r="F162" s="138">
        <v>647</v>
      </c>
      <c r="G162" s="138">
        <v>993</v>
      </c>
      <c r="H162" s="138">
        <v>1641</v>
      </c>
      <c r="I162" s="138">
        <v>4</v>
      </c>
      <c r="J162" s="138">
        <v>21</v>
      </c>
      <c r="K162" s="138">
        <v>14</v>
      </c>
    </row>
    <row r="163" spans="1:11" ht="15" customHeight="1">
      <c r="A163" s="141" t="s">
        <v>301</v>
      </c>
      <c r="B163" s="73">
        <v>2017</v>
      </c>
      <c r="C163" s="138">
        <v>27</v>
      </c>
      <c r="D163" s="138">
        <v>178</v>
      </c>
      <c r="E163" s="138">
        <v>205</v>
      </c>
      <c r="F163" s="138">
        <v>639</v>
      </c>
      <c r="G163" s="138">
        <v>1009</v>
      </c>
      <c r="H163" s="138">
        <v>1647</v>
      </c>
      <c r="I163" s="138">
        <v>4</v>
      </c>
      <c r="J163" s="138">
        <v>18</v>
      </c>
      <c r="K163" s="138">
        <v>12</v>
      </c>
    </row>
    <row r="164" spans="1:11" ht="15" customHeight="1">
      <c r="A164" s="141" t="s">
        <v>301</v>
      </c>
      <c r="B164" s="73">
        <v>2018</v>
      </c>
      <c r="C164" s="138">
        <v>29</v>
      </c>
      <c r="D164" s="138">
        <v>126</v>
      </c>
      <c r="E164" s="138">
        <v>155</v>
      </c>
      <c r="F164" s="138">
        <v>649</v>
      </c>
      <c r="G164" s="138">
        <v>1000</v>
      </c>
      <c r="H164" s="138">
        <v>1648</v>
      </c>
      <c r="I164" s="138">
        <v>4</v>
      </c>
      <c r="J164" s="138">
        <v>13</v>
      </c>
      <c r="K164" s="138">
        <v>9</v>
      </c>
    </row>
    <row r="165" spans="1:11" ht="15" customHeight="1">
      <c r="A165" s="141" t="s">
        <v>301</v>
      </c>
      <c r="B165" s="73">
        <v>2019</v>
      </c>
      <c r="C165" s="138">
        <v>19</v>
      </c>
      <c r="D165" s="138">
        <v>96</v>
      </c>
      <c r="E165" s="138">
        <v>116</v>
      </c>
      <c r="F165" s="138">
        <v>657</v>
      </c>
      <c r="G165" s="138">
        <v>990</v>
      </c>
      <c r="H165" s="138">
        <v>1647</v>
      </c>
      <c r="I165" s="138">
        <v>3</v>
      </c>
      <c r="J165" s="138">
        <v>10</v>
      </c>
      <c r="K165" s="138">
        <v>7</v>
      </c>
    </row>
    <row r="166" spans="1:11" ht="15" customHeight="1">
      <c r="A166" s="141" t="s">
        <v>301</v>
      </c>
      <c r="B166" s="73">
        <v>2020</v>
      </c>
      <c r="C166" s="138">
        <v>5</v>
      </c>
      <c r="D166" s="138">
        <v>66</v>
      </c>
      <c r="E166" s="138">
        <v>71</v>
      </c>
      <c r="F166" s="138">
        <v>470</v>
      </c>
      <c r="G166" s="138">
        <v>807</v>
      </c>
      <c r="H166" s="138">
        <v>1277</v>
      </c>
      <c r="I166" s="138">
        <v>1</v>
      </c>
      <c r="J166" s="138">
        <v>8</v>
      </c>
      <c r="K166" s="138">
        <v>6</v>
      </c>
    </row>
    <row r="167" spans="1:11" ht="15" customHeight="1">
      <c r="A167" s="141" t="s">
        <v>301</v>
      </c>
      <c r="B167" s="73">
        <v>2021</v>
      </c>
      <c r="C167" s="138">
        <v>26</v>
      </c>
      <c r="D167" s="138">
        <v>66</v>
      </c>
      <c r="E167" s="138">
        <v>92</v>
      </c>
      <c r="F167" s="138">
        <v>528</v>
      </c>
      <c r="G167" s="138">
        <v>912</v>
      </c>
      <c r="H167" s="138">
        <v>1440</v>
      </c>
      <c r="I167" s="138">
        <v>5</v>
      </c>
      <c r="J167" s="138">
        <v>7</v>
      </c>
      <c r="K167" s="138">
        <v>6</v>
      </c>
    </row>
    <row r="168" spans="1:11" ht="15" customHeight="1">
      <c r="A168" s="141" t="s">
        <v>301</v>
      </c>
      <c r="B168" s="73">
        <v>2022</v>
      </c>
      <c r="C168" s="138">
        <v>13</v>
      </c>
      <c r="D168" s="138">
        <v>55</v>
      </c>
      <c r="E168" s="138">
        <v>68</v>
      </c>
      <c r="F168" s="138">
        <v>571</v>
      </c>
      <c r="G168" s="138">
        <v>976</v>
      </c>
      <c r="H168" s="138">
        <v>1546</v>
      </c>
      <c r="I168" s="138">
        <v>2</v>
      </c>
      <c r="J168" s="138">
        <v>6</v>
      </c>
      <c r="K168" s="138">
        <v>4</v>
      </c>
    </row>
    <row r="169" spans="1:11" ht="15" customHeight="1">
      <c r="A169" s="141" t="s">
        <v>301</v>
      </c>
      <c r="B169" s="73">
        <v>2023</v>
      </c>
      <c r="C169" s="138">
        <v>17</v>
      </c>
      <c r="D169" s="138">
        <v>83</v>
      </c>
      <c r="E169" s="138">
        <v>100</v>
      </c>
      <c r="F169" s="138">
        <v>627</v>
      </c>
      <c r="G169" s="138">
        <v>985</v>
      </c>
      <c r="H169" s="138">
        <v>1612</v>
      </c>
      <c r="I169" s="138">
        <v>3</v>
      </c>
      <c r="J169" s="138">
        <v>8</v>
      </c>
      <c r="K169" s="138">
        <v>6</v>
      </c>
    </row>
    <row r="170" spans="1:11" ht="15" customHeight="1">
      <c r="A170" s="141" t="s">
        <v>301</v>
      </c>
      <c r="B170" s="73">
        <v>2024</v>
      </c>
      <c r="C170" s="138">
        <v>8</v>
      </c>
      <c r="D170" s="138">
        <v>77</v>
      </c>
      <c r="E170" s="138">
        <v>85</v>
      </c>
      <c r="F170" s="138">
        <v>636</v>
      </c>
      <c r="G170" s="138">
        <v>1003</v>
      </c>
      <c r="H170" s="138">
        <v>1639</v>
      </c>
      <c r="I170" s="138">
        <v>1</v>
      </c>
      <c r="J170" s="138">
        <v>8</v>
      </c>
      <c r="K170" s="138">
        <v>5</v>
      </c>
    </row>
    <row r="171" spans="1:11" ht="15" customHeight="1">
      <c r="A171" s="141" t="s">
        <v>301</v>
      </c>
      <c r="B171" s="73">
        <v>2025</v>
      </c>
      <c r="C171" s="138">
        <v>5</v>
      </c>
      <c r="D171" s="138">
        <v>59</v>
      </c>
      <c r="E171" s="138">
        <v>64</v>
      </c>
      <c r="F171" s="138">
        <v>652</v>
      </c>
      <c r="G171" s="138">
        <v>1013</v>
      </c>
      <c r="H171" s="138">
        <v>1666</v>
      </c>
      <c r="I171" s="138">
        <v>1</v>
      </c>
      <c r="J171" s="138">
        <v>6</v>
      </c>
      <c r="K171" s="138">
        <v>4</v>
      </c>
    </row>
    <row r="172" spans="1:11" s="324" customFormat="1" ht="15" customHeight="1">
      <c r="A172" s="141" t="s">
        <v>301</v>
      </c>
      <c r="B172" s="141" t="s">
        <v>845</v>
      </c>
      <c r="C172" s="156">
        <v>14</v>
      </c>
      <c r="D172" s="156">
        <v>68</v>
      </c>
      <c r="E172" s="156">
        <v>82</v>
      </c>
      <c r="F172" s="156">
        <v>603</v>
      </c>
      <c r="G172" s="156">
        <v>978</v>
      </c>
      <c r="H172" s="156">
        <v>1581</v>
      </c>
      <c r="I172" s="156">
        <v>2</v>
      </c>
      <c r="J172" s="156">
        <v>7</v>
      </c>
      <c r="K172" s="156">
        <v>5</v>
      </c>
    </row>
    <row r="173" spans="1:11" ht="25.2" customHeight="1">
      <c r="A173" s="141" t="s">
        <v>361</v>
      </c>
      <c r="B173" s="73" t="s">
        <v>871</v>
      </c>
      <c r="C173" s="138">
        <v>70</v>
      </c>
      <c r="D173" s="138">
        <v>294</v>
      </c>
      <c r="E173" s="138">
        <v>363</v>
      </c>
      <c r="F173" s="138">
        <v>896</v>
      </c>
      <c r="G173" s="138">
        <v>2128</v>
      </c>
      <c r="H173" s="138">
        <v>3024</v>
      </c>
      <c r="I173" s="138">
        <v>8</v>
      </c>
      <c r="J173" s="138">
        <v>14</v>
      </c>
      <c r="K173" s="138">
        <v>12</v>
      </c>
    </row>
    <row r="174" spans="1:11" ht="15" customHeight="1">
      <c r="A174" s="141" t="s">
        <v>361</v>
      </c>
      <c r="B174" s="73">
        <v>2016</v>
      </c>
      <c r="C174" s="138">
        <v>103</v>
      </c>
      <c r="D174" s="138">
        <v>341</v>
      </c>
      <c r="E174" s="138">
        <v>444</v>
      </c>
      <c r="F174" s="138">
        <v>878</v>
      </c>
      <c r="G174" s="138">
        <v>2162</v>
      </c>
      <c r="H174" s="138">
        <v>3040</v>
      </c>
      <c r="I174" s="138">
        <v>12</v>
      </c>
      <c r="J174" s="138">
        <v>16</v>
      </c>
      <c r="K174" s="138">
        <v>15</v>
      </c>
    </row>
    <row r="175" spans="1:11" ht="15" customHeight="1">
      <c r="A175" s="141" t="s">
        <v>361</v>
      </c>
      <c r="B175" s="73">
        <v>2017</v>
      </c>
      <c r="C175" s="138">
        <v>49</v>
      </c>
      <c r="D175" s="138">
        <v>247</v>
      </c>
      <c r="E175" s="138">
        <v>296</v>
      </c>
      <c r="F175" s="138">
        <v>895</v>
      </c>
      <c r="G175" s="138">
        <v>2229</v>
      </c>
      <c r="H175" s="138">
        <v>3124</v>
      </c>
      <c r="I175" s="138">
        <v>5</v>
      </c>
      <c r="J175" s="138">
        <v>11</v>
      </c>
      <c r="K175" s="138">
        <v>9</v>
      </c>
    </row>
    <row r="176" spans="1:11" ht="15" customHeight="1">
      <c r="A176" s="141" t="s">
        <v>361</v>
      </c>
      <c r="B176" s="73">
        <v>2018</v>
      </c>
      <c r="C176" s="138">
        <v>52</v>
      </c>
      <c r="D176" s="138">
        <v>226</v>
      </c>
      <c r="E176" s="138">
        <v>278</v>
      </c>
      <c r="F176" s="138">
        <v>1023</v>
      </c>
      <c r="G176" s="138">
        <v>2062</v>
      </c>
      <c r="H176" s="138">
        <v>3085</v>
      </c>
      <c r="I176" s="138">
        <v>5</v>
      </c>
      <c r="J176" s="138">
        <v>11</v>
      </c>
      <c r="K176" s="138">
        <v>9</v>
      </c>
    </row>
    <row r="177" spans="1:11" ht="15" customHeight="1">
      <c r="A177" s="141" t="s">
        <v>361</v>
      </c>
      <c r="B177" s="73">
        <v>2019</v>
      </c>
      <c r="C177" s="138">
        <v>49</v>
      </c>
      <c r="D177" s="138">
        <v>203</v>
      </c>
      <c r="E177" s="138">
        <v>252</v>
      </c>
      <c r="F177" s="138">
        <v>1070</v>
      </c>
      <c r="G177" s="138">
        <v>2049</v>
      </c>
      <c r="H177" s="138">
        <v>3119</v>
      </c>
      <c r="I177" s="138">
        <v>5</v>
      </c>
      <c r="J177" s="138">
        <v>10</v>
      </c>
      <c r="K177" s="138">
        <v>8</v>
      </c>
    </row>
    <row r="178" spans="1:11" ht="15" customHeight="1">
      <c r="A178" s="141" t="s">
        <v>361</v>
      </c>
      <c r="B178" s="73">
        <v>2020</v>
      </c>
      <c r="C178" s="138">
        <v>46</v>
      </c>
      <c r="D178" s="138">
        <v>179</v>
      </c>
      <c r="E178" s="138">
        <v>225</v>
      </c>
      <c r="F178" s="138">
        <v>752</v>
      </c>
      <c r="G178" s="138">
        <v>1657</v>
      </c>
      <c r="H178" s="138">
        <v>2409</v>
      </c>
      <c r="I178" s="138">
        <v>6</v>
      </c>
      <c r="J178" s="138">
        <v>11</v>
      </c>
      <c r="K178" s="138">
        <v>9</v>
      </c>
    </row>
    <row r="179" spans="1:11" ht="15" customHeight="1">
      <c r="A179" s="141" t="s">
        <v>361</v>
      </c>
      <c r="B179" s="73">
        <v>2021</v>
      </c>
      <c r="C179" s="138">
        <v>45</v>
      </c>
      <c r="D179" s="138">
        <v>161</v>
      </c>
      <c r="E179" s="138">
        <v>206</v>
      </c>
      <c r="F179" s="138">
        <v>876</v>
      </c>
      <c r="G179" s="138">
        <v>1880</v>
      </c>
      <c r="H179" s="138">
        <v>2755</v>
      </c>
      <c r="I179" s="138">
        <v>5</v>
      </c>
      <c r="J179" s="138">
        <v>9</v>
      </c>
      <c r="K179" s="138">
        <v>7</v>
      </c>
    </row>
    <row r="180" spans="1:11" ht="15" customHeight="1">
      <c r="A180" s="141" t="s">
        <v>361</v>
      </c>
      <c r="B180" s="73">
        <v>2022</v>
      </c>
      <c r="C180" s="138">
        <v>52</v>
      </c>
      <c r="D180" s="138">
        <v>204</v>
      </c>
      <c r="E180" s="138">
        <v>256</v>
      </c>
      <c r="F180" s="138">
        <v>993</v>
      </c>
      <c r="G180" s="138">
        <v>2006</v>
      </c>
      <c r="H180" s="138">
        <v>2999</v>
      </c>
      <c r="I180" s="138">
        <v>5</v>
      </c>
      <c r="J180" s="138">
        <v>10</v>
      </c>
      <c r="K180" s="138">
        <v>9</v>
      </c>
    </row>
    <row r="181" spans="1:11" ht="15" customHeight="1">
      <c r="A181" s="141" t="s">
        <v>361</v>
      </c>
      <c r="B181" s="73">
        <v>2023</v>
      </c>
      <c r="C181" s="138">
        <v>81</v>
      </c>
      <c r="D181" s="138">
        <v>182</v>
      </c>
      <c r="E181" s="138">
        <v>263</v>
      </c>
      <c r="F181" s="138">
        <v>1028</v>
      </c>
      <c r="G181" s="138">
        <v>2036</v>
      </c>
      <c r="H181" s="138">
        <v>3064</v>
      </c>
      <c r="I181" s="138">
        <v>8</v>
      </c>
      <c r="J181" s="138">
        <v>9</v>
      </c>
      <c r="K181" s="138">
        <v>9</v>
      </c>
    </row>
    <row r="182" spans="1:11" ht="15" customHeight="1">
      <c r="A182" s="141" t="s">
        <v>361</v>
      </c>
      <c r="B182" s="73">
        <v>2024</v>
      </c>
      <c r="C182" s="138">
        <v>68</v>
      </c>
      <c r="D182" s="138">
        <v>177</v>
      </c>
      <c r="E182" s="138">
        <v>245</v>
      </c>
      <c r="F182" s="138">
        <v>1034</v>
      </c>
      <c r="G182" s="138">
        <v>2080</v>
      </c>
      <c r="H182" s="138">
        <v>3114</v>
      </c>
      <c r="I182" s="138">
        <v>7</v>
      </c>
      <c r="J182" s="138">
        <v>9</v>
      </c>
      <c r="K182" s="138">
        <v>8</v>
      </c>
    </row>
    <row r="183" spans="1:11" ht="15" customHeight="1">
      <c r="A183" s="141" t="s">
        <v>361</v>
      </c>
      <c r="B183" s="73">
        <v>2025</v>
      </c>
      <c r="C183" s="138">
        <v>64</v>
      </c>
      <c r="D183" s="138">
        <v>184</v>
      </c>
      <c r="E183" s="138">
        <v>248</v>
      </c>
      <c r="F183" s="138">
        <v>1056</v>
      </c>
      <c r="G183" s="138">
        <v>2089</v>
      </c>
      <c r="H183" s="138">
        <v>3145</v>
      </c>
      <c r="I183" s="138">
        <v>6</v>
      </c>
      <c r="J183" s="138">
        <v>9</v>
      </c>
      <c r="K183" s="138">
        <v>8</v>
      </c>
    </row>
    <row r="184" spans="1:11" s="324" customFormat="1" ht="15" customHeight="1">
      <c r="A184" s="141" t="s">
        <v>361</v>
      </c>
      <c r="B184" s="141" t="s">
        <v>845</v>
      </c>
      <c r="C184" s="156">
        <v>62</v>
      </c>
      <c r="D184" s="156">
        <v>182</v>
      </c>
      <c r="E184" s="156">
        <v>244</v>
      </c>
      <c r="F184" s="156">
        <v>997</v>
      </c>
      <c r="G184" s="156">
        <v>2018</v>
      </c>
      <c r="H184" s="156">
        <v>3015</v>
      </c>
      <c r="I184" s="156">
        <v>6</v>
      </c>
      <c r="J184" s="156">
        <v>9</v>
      </c>
      <c r="K184" s="156">
        <v>8</v>
      </c>
    </row>
    <row r="185" spans="1:11" ht="25.2" customHeight="1">
      <c r="A185" s="141" t="s">
        <v>198</v>
      </c>
      <c r="B185" s="73" t="s">
        <v>871</v>
      </c>
      <c r="C185" s="138">
        <v>135</v>
      </c>
      <c r="D185" s="138">
        <v>982</v>
      </c>
      <c r="E185" s="138">
        <v>1117</v>
      </c>
      <c r="F185" s="138">
        <v>1534</v>
      </c>
      <c r="G185" s="138">
        <v>2024</v>
      </c>
      <c r="H185" s="138">
        <v>3558</v>
      </c>
      <c r="I185" s="138">
        <v>9</v>
      </c>
      <c r="J185" s="138">
        <v>49</v>
      </c>
      <c r="K185" s="138">
        <v>31</v>
      </c>
    </row>
    <row r="186" spans="1:11" ht="15" customHeight="1">
      <c r="A186" s="141" t="s">
        <v>198</v>
      </c>
      <c r="B186" s="73">
        <v>2016</v>
      </c>
      <c r="C186" s="138">
        <v>139</v>
      </c>
      <c r="D186" s="138">
        <v>1113</v>
      </c>
      <c r="E186" s="138">
        <v>1252</v>
      </c>
      <c r="F186" s="138">
        <v>1548</v>
      </c>
      <c r="G186" s="138">
        <v>2035</v>
      </c>
      <c r="H186" s="138">
        <v>3583</v>
      </c>
      <c r="I186" s="138">
        <v>9</v>
      </c>
      <c r="J186" s="138">
        <v>55</v>
      </c>
      <c r="K186" s="138">
        <v>35</v>
      </c>
    </row>
    <row r="187" spans="1:11" ht="15" customHeight="1">
      <c r="A187" s="141" t="s">
        <v>198</v>
      </c>
      <c r="B187" s="73">
        <v>2017</v>
      </c>
      <c r="C187" s="138">
        <v>135</v>
      </c>
      <c r="D187" s="138">
        <v>908</v>
      </c>
      <c r="E187" s="138">
        <v>1043</v>
      </c>
      <c r="F187" s="138">
        <v>1572</v>
      </c>
      <c r="G187" s="138">
        <v>2025</v>
      </c>
      <c r="H187" s="138">
        <v>3597</v>
      </c>
      <c r="I187" s="138">
        <v>9</v>
      </c>
      <c r="J187" s="138">
        <v>45</v>
      </c>
      <c r="K187" s="138">
        <v>29</v>
      </c>
    </row>
    <row r="188" spans="1:11" ht="15" customHeight="1">
      <c r="A188" s="141" t="s">
        <v>198</v>
      </c>
      <c r="B188" s="73">
        <v>2018</v>
      </c>
      <c r="C188" s="138">
        <v>98</v>
      </c>
      <c r="D188" s="138">
        <v>751</v>
      </c>
      <c r="E188" s="138">
        <v>850</v>
      </c>
      <c r="F188" s="138">
        <v>1543</v>
      </c>
      <c r="G188" s="138">
        <v>2043</v>
      </c>
      <c r="H188" s="138">
        <v>3586</v>
      </c>
      <c r="I188" s="138">
        <v>6</v>
      </c>
      <c r="J188" s="138">
        <v>37</v>
      </c>
      <c r="K188" s="138">
        <v>24</v>
      </c>
    </row>
    <row r="189" spans="1:11" ht="15" customHeight="1">
      <c r="A189" s="141" t="s">
        <v>198</v>
      </c>
      <c r="B189" s="73">
        <v>2019</v>
      </c>
      <c r="C189" s="138">
        <v>100</v>
      </c>
      <c r="D189" s="138">
        <v>700</v>
      </c>
      <c r="E189" s="138">
        <v>801</v>
      </c>
      <c r="F189" s="138">
        <v>1605</v>
      </c>
      <c r="G189" s="138">
        <v>2040</v>
      </c>
      <c r="H189" s="138">
        <v>3645</v>
      </c>
      <c r="I189" s="138">
        <v>6</v>
      </c>
      <c r="J189" s="138">
        <v>34</v>
      </c>
      <c r="K189" s="138">
        <v>22</v>
      </c>
    </row>
    <row r="190" spans="1:11" ht="15" customHeight="1">
      <c r="A190" s="141" t="s">
        <v>198</v>
      </c>
      <c r="B190" s="73">
        <v>2020</v>
      </c>
      <c r="C190" s="138">
        <v>71</v>
      </c>
      <c r="D190" s="138">
        <v>470</v>
      </c>
      <c r="E190" s="138">
        <v>541</v>
      </c>
      <c r="F190" s="138">
        <v>1169</v>
      </c>
      <c r="G190" s="138">
        <v>1663</v>
      </c>
      <c r="H190" s="138">
        <v>2832</v>
      </c>
      <c r="I190" s="138">
        <v>6</v>
      </c>
      <c r="J190" s="138">
        <v>28</v>
      </c>
      <c r="K190" s="138">
        <v>19</v>
      </c>
    </row>
    <row r="191" spans="1:11" ht="15" customHeight="1">
      <c r="A191" s="141" t="s">
        <v>198</v>
      </c>
      <c r="B191" s="73">
        <v>2021</v>
      </c>
      <c r="C191" s="138">
        <v>91</v>
      </c>
      <c r="D191" s="138">
        <v>401</v>
      </c>
      <c r="E191" s="138">
        <v>492</v>
      </c>
      <c r="F191" s="138">
        <v>1381</v>
      </c>
      <c r="G191" s="138">
        <v>1859</v>
      </c>
      <c r="H191" s="138">
        <v>3240</v>
      </c>
      <c r="I191" s="138">
        <v>7</v>
      </c>
      <c r="J191" s="138">
        <v>22</v>
      </c>
      <c r="K191" s="138">
        <v>15</v>
      </c>
    </row>
    <row r="192" spans="1:11" ht="15" customHeight="1">
      <c r="A192" s="141" t="s">
        <v>198</v>
      </c>
      <c r="B192" s="73">
        <v>2022</v>
      </c>
      <c r="C192" s="138">
        <v>57</v>
      </c>
      <c r="D192" s="138">
        <v>486</v>
      </c>
      <c r="E192" s="138">
        <v>543</v>
      </c>
      <c r="F192" s="138">
        <v>1529</v>
      </c>
      <c r="G192" s="138">
        <v>1993</v>
      </c>
      <c r="H192" s="138">
        <v>3522</v>
      </c>
      <c r="I192" s="138">
        <v>4</v>
      </c>
      <c r="J192" s="138">
        <v>24</v>
      </c>
      <c r="K192" s="138">
        <v>15</v>
      </c>
    </row>
    <row r="193" spans="1:11" ht="15" customHeight="1">
      <c r="A193" s="141" t="s">
        <v>198</v>
      </c>
      <c r="B193" s="73">
        <v>2023</v>
      </c>
      <c r="C193" s="138">
        <v>80</v>
      </c>
      <c r="D193" s="138">
        <v>408</v>
      </c>
      <c r="E193" s="138">
        <v>488</v>
      </c>
      <c r="F193" s="138">
        <v>1573</v>
      </c>
      <c r="G193" s="138">
        <v>2019</v>
      </c>
      <c r="H193" s="138">
        <v>3592</v>
      </c>
      <c r="I193" s="138">
        <v>5</v>
      </c>
      <c r="J193" s="138">
        <v>20</v>
      </c>
      <c r="K193" s="138">
        <v>14</v>
      </c>
    </row>
    <row r="194" spans="1:11" ht="15" customHeight="1">
      <c r="A194" s="141" t="s">
        <v>198</v>
      </c>
      <c r="B194" s="73">
        <v>2024</v>
      </c>
      <c r="C194" s="138">
        <v>75</v>
      </c>
      <c r="D194" s="138">
        <v>490</v>
      </c>
      <c r="E194" s="138">
        <v>565</v>
      </c>
      <c r="F194" s="138">
        <v>1601</v>
      </c>
      <c r="G194" s="138">
        <v>2064</v>
      </c>
      <c r="H194" s="138">
        <v>3664</v>
      </c>
      <c r="I194" s="138">
        <v>5</v>
      </c>
      <c r="J194" s="138">
        <v>24</v>
      </c>
      <c r="K194" s="138">
        <v>15</v>
      </c>
    </row>
    <row r="195" spans="1:11" ht="15" customHeight="1">
      <c r="A195" s="141" t="s">
        <v>198</v>
      </c>
      <c r="B195" s="73">
        <v>2025</v>
      </c>
      <c r="C195" s="138">
        <v>59</v>
      </c>
      <c r="D195" s="138">
        <v>432</v>
      </c>
      <c r="E195" s="138">
        <v>491</v>
      </c>
      <c r="F195" s="138">
        <v>1597</v>
      </c>
      <c r="G195" s="138">
        <v>2056</v>
      </c>
      <c r="H195" s="138">
        <v>3653</v>
      </c>
      <c r="I195" s="138">
        <v>4</v>
      </c>
      <c r="J195" s="138">
        <v>21</v>
      </c>
      <c r="K195" s="138">
        <v>13</v>
      </c>
    </row>
    <row r="196" spans="1:11" s="324" customFormat="1" ht="15" customHeight="1">
      <c r="A196" s="141" t="s">
        <v>198</v>
      </c>
      <c r="B196" s="141" t="s">
        <v>845</v>
      </c>
      <c r="C196" s="156">
        <v>72</v>
      </c>
      <c r="D196" s="156">
        <v>443</v>
      </c>
      <c r="E196" s="156">
        <v>516</v>
      </c>
      <c r="F196" s="156">
        <v>1536</v>
      </c>
      <c r="G196" s="156">
        <v>1998</v>
      </c>
      <c r="H196" s="156">
        <v>3534</v>
      </c>
      <c r="I196" s="156">
        <v>5</v>
      </c>
      <c r="J196" s="156">
        <v>22</v>
      </c>
      <c r="K196" s="156">
        <v>15</v>
      </c>
    </row>
    <row r="197" spans="1:11" ht="25.2" customHeight="1">
      <c r="A197" s="141" t="s">
        <v>284</v>
      </c>
      <c r="B197" s="73" t="s">
        <v>871</v>
      </c>
      <c r="C197" s="138">
        <v>173</v>
      </c>
      <c r="D197" s="138">
        <v>180</v>
      </c>
      <c r="E197" s="138">
        <v>354</v>
      </c>
      <c r="F197" s="138">
        <v>1659</v>
      </c>
      <c r="G197" s="138">
        <v>1158</v>
      </c>
      <c r="H197" s="138">
        <v>2817</v>
      </c>
      <c r="I197" s="138">
        <v>10</v>
      </c>
      <c r="J197" s="138">
        <v>16</v>
      </c>
      <c r="K197" s="138">
        <v>13</v>
      </c>
    </row>
    <row r="198" spans="1:11" ht="15" customHeight="1">
      <c r="A198" s="141" t="s">
        <v>284</v>
      </c>
      <c r="B198" s="73">
        <v>2016</v>
      </c>
      <c r="C198" s="138">
        <v>196</v>
      </c>
      <c r="D198" s="138">
        <v>166</v>
      </c>
      <c r="E198" s="138">
        <v>361</v>
      </c>
      <c r="F198" s="138">
        <v>1675</v>
      </c>
      <c r="G198" s="138">
        <v>1150</v>
      </c>
      <c r="H198" s="138">
        <v>2825</v>
      </c>
      <c r="I198" s="138">
        <v>12</v>
      </c>
      <c r="J198" s="138">
        <v>14</v>
      </c>
      <c r="K198" s="138">
        <v>13</v>
      </c>
    </row>
    <row r="199" spans="1:11" ht="15" customHeight="1">
      <c r="A199" s="141" t="s">
        <v>284</v>
      </c>
      <c r="B199" s="73">
        <v>2017</v>
      </c>
      <c r="C199" s="138">
        <v>158</v>
      </c>
      <c r="D199" s="138">
        <v>130</v>
      </c>
      <c r="E199" s="138">
        <v>287</v>
      </c>
      <c r="F199" s="138">
        <v>1720</v>
      </c>
      <c r="G199" s="138">
        <v>1204</v>
      </c>
      <c r="H199" s="138">
        <v>2923</v>
      </c>
      <c r="I199" s="138">
        <v>9</v>
      </c>
      <c r="J199" s="138">
        <v>11</v>
      </c>
      <c r="K199" s="138">
        <v>10</v>
      </c>
    </row>
    <row r="200" spans="1:11" ht="15" customHeight="1">
      <c r="A200" s="141" t="s">
        <v>284</v>
      </c>
      <c r="B200" s="73">
        <v>2018</v>
      </c>
      <c r="C200" s="138">
        <v>164</v>
      </c>
      <c r="D200" s="138">
        <v>191</v>
      </c>
      <c r="E200" s="138">
        <v>355</v>
      </c>
      <c r="F200" s="138">
        <v>1732</v>
      </c>
      <c r="G200" s="138">
        <v>1230</v>
      </c>
      <c r="H200" s="138">
        <v>2963</v>
      </c>
      <c r="I200" s="138">
        <v>9</v>
      </c>
      <c r="J200" s="138">
        <v>16</v>
      </c>
      <c r="K200" s="138">
        <v>12</v>
      </c>
    </row>
    <row r="201" spans="1:11" ht="15" customHeight="1">
      <c r="A201" s="141" t="s">
        <v>284</v>
      </c>
      <c r="B201" s="73">
        <v>2019</v>
      </c>
      <c r="C201" s="138">
        <v>101</v>
      </c>
      <c r="D201" s="138">
        <v>198</v>
      </c>
      <c r="E201" s="138">
        <v>299</v>
      </c>
      <c r="F201" s="138">
        <v>1752</v>
      </c>
      <c r="G201" s="138">
        <v>1242</v>
      </c>
      <c r="H201" s="138">
        <v>2994</v>
      </c>
      <c r="I201" s="138">
        <v>6</v>
      </c>
      <c r="J201" s="138">
        <v>16</v>
      </c>
      <c r="K201" s="138">
        <v>10</v>
      </c>
    </row>
    <row r="202" spans="1:11" ht="15" customHeight="1">
      <c r="A202" s="141" t="s">
        <v>284</v>
      </c>
      <c r="B202" s="73">
        <v>2020</v>
      </c>
      <c r="C202" s="138">
        <v>97</v>
      </c>
      <c r="D202" s="138">
        <v>76</v>
      </c>
      <c r="E202" s="138">
        <v>173</v>
      </c>
      <c r="F202" s="138">
        <v>1289</v>
      </c>
      <c r="G202" s="138">
        <v>1010</v>
      </c>
      <c r="H202" s="138">
        <v>2298</v>
      </c>
      <c r="I202" s="138">
        <v>8</v>
      </c>
      <c r="J202" s="138">
        <v>8</v>
      </c>
      <c r="K202" s="138">
        <v>8</v>
      </c>
    </row>
    <row r="203" spans="1:11" ht="15" customHeight="1">
      <c r="A203" s="141" t="s">
        <v>284</v>
      </c>
      <c r="B203" s="73">
        <v>2021</v>
      </c>
      <c r="C203" s="138">
        <v>86</v>
      </c>
      <c r="D203" s="138">
        <v>81</v>
      </c>
      <c r="E203" s="138">
        <v>167</v>
      </c>
      <c r="F203" s="138">
        <v>1561</v>
      </c>
      <c r="G203" s="138">
        <v>1163</v>
      </c>
      <c r="H203" s="138">
        <v>2723</v>
      </c>
      <c r="I203" s="138">
        <v>6</v>
      </c>
      <c r="J203" s="138">
        <v>7</v>
      </c>
      <c r="K203" s="138">
        <v>6</v>
      </c>
    </row>
    <row r="204" spans="1:11" ht="15" customHeight="1">
      <c r="A204" s="141" t="s">
        <v>284</v>
      </c>
      <c r="B204" s="73">
        <v>2022</v>
      </c>
      <c r="C204" s="138">
        <v>92</v>
      </c>
      <c r="D204" s="138">
        <v>66</v>
      </c>
      <c r="E204" s="138">
        <v>158</v>
      </c>
      <c r="F204" s="138">
        <v>1740</v>
      </c>
      <c r="G204" s="138">
        <v>1244</v>
      </c>
      <c r="H204" s="138">
        <v>2984</v>
      </c>
      <c r="I204" s="138">
        <v>5</v>
      </c>
      <c r="J204" s="138">
        <v>5</v>
      </c>
      <c r="K204" s="138">
        <v>5</v>
      </c>
    </row>
    <row r="205" spans="1:11" ht="15" customHeight="1">
      <c r="A205" s="141" t="s">
        <v>284</v>
      </c>
      <c r="B205" s="73">
        <v>2023</v>
      </c>
      <c r="C205" s="138">
        <v>123</v>
      </c>
      <c r="D205" s="138">
        <v>72</v>
      </c>
      <c r="E205" s="138">
        <v>195</v>
      </c>
      <c r="F205" s="138">
        <v>1845</v>
      </c>
      <c r="G205" s="138">
        <v>1274</v>
      </c>
      <c r="H205" s="138">
        <v>3119</v>
      </c>
      <c r="I205" s="138">
        <v>7</v>
      </c>
      <c r="J205" s="138">
        <v>6</v>
      </c>
      <c r="K205" s="138">
        <v>6</v>
      </c>
    </row>
    <row r="206" spans="1:11" ht="15" customHeight="1">
      <c r="A206" s="141" t="s">
        <v>284</v>
      </c>
      <c r="B206" s="73">
        <v>2024</v>
      </c>
      <c r="C206" s="138">
        <v>125</v>
      </c>
      <c r="D206" s="138">
        <v>79</v>
      </c>
      <c r="E206" s="138">
        <v>204</v>
      </c>
      <c r="F206" s="138">
        <v>1893</v>
      </c>
      <c r="G206" s="138">
        <v>1307</v>
      </c>
      <c r="H206" s="138">
        <v>3200</v>
      </c>
      <c r="I206" s="138">
        <v>7</v>
      </c>
      <c r="J206" s="138">
        <v>6</v>
      </c>
      <c r="K206" s="138">
        <v>6</v>
      </c>
    </row>
    <row r="207" spans="1:11" ht="15" customHeight="1">
      <c r="A207" s="141" t="s">
        <v>284</v>
      </c>
      <c r="B207" s="73">
        <v>2025</v>
      </c>
      <c r="C207" s="138">
        <v>136</v>
      </c>
      <c r="D207" s="138">
        <v>104</v>
      </c>
      <c r="E207" s="138">
        <v>240</v>
      </c>
      <c r="F207" s="138">
        <v>1924</v>
      </c>
      <c r="G207" s="138">
        <v>1326</v>
      </c>
      <c r="H207" s="138">
        <v>3250</v>
      </c>
      <c r="I207" s="138">
        <v>7</v>
      </c>
      <c r="J207" s="138">
        <v>8</v>
      </c>
      <c r="K207" s="138">
        <v>7</v>
      </c>
    </row>
    <row r="208" spans="1:11" s="324" customFormat="1" ht="15" customHeight="1">
      <c r="A208" s="141" t="s">
        <v>284</v>
      </c>
      <c r="B208" s="141" t="s">
        <v>845</v>
      </c>
      <c r="C208" s="156">
        <v>112</v>
      </c>
      <c r="D208" s="156">
        <v>80</v>
      </c>
      <c r="E208" s="156">
        <v>193</v>
      </c>
      <c r="F208" s="156">
        <v>1792</v>
      </c>
      <c r="G208" s="156">
        <v>1263</v>
      </c>
      <c r="H208" s="156">
        <v>3055</v>
      </c>
      <c r="I208" s="156">
        <v>6</v>
      </c>
      <c r="J208" s="156">
        <v>6</v>
      </c>
      <c r="K208" s="156">
        <v>6</v>
      </c>
    </row>
    <row r="209" spans="1:11" ht="25.2" customHeight="1">
      <c r="A209" s="141" t="s">
        <v>274</v>
      </c>
      <c r="B209" s="73" t="s">
        <v>871</v>
      </c>
      <c r="C209" s="138">
        <v>32</v>
      </c>
      <c r="D209" s="138">
        <v>75</v>
      </c>
      <c r="E209" s="138">
        <v>108</v>
      </c>
      <c r="F209" s="138">
        <v>71</v>
      </c>
      <c r="G209" s="138">
        <v>454</v>
      </c>
      <c r="H209" s="138">
        <v>525</v>
      </c>
      <c r="I209" s="138">
        <v>46</v>
      </c>
      <c r="J209" s="138">
        <v>17</v>
      </c>
      <c r="K209" s="138">
        <v>20</v>
      </c>
    </row>
    <row r="210" spans="1:11" ht="15" customHeight="1">
      <c r="A210" s="141" t="s">
        <v>274</v>
      </c>
      <c r="B210" s="73">
        <v>2016</v>
      </c>
      <c r="C210" s="138">
        <v>28</v>
      </c>
      <c r="D210" s="138">
        <v>84</v>
      </c>
      <c r="E210" s="138">
        <v>112</v>
      </c>
      <c r="F210" s="138">
        <v>75</v>
      </c>
      <c r="G210" s="138">
        <v>457</v>
      </c>
      <c r="H210" s="138">
        <v>532</v>
      </c>
      <c r="I210" s="138">
        <v>37</v>
      </c>
      <c r="J210" s="138">
        <v>18</v>
      </c>
      <c r="K210" s="138">
        <v>21</v>
      </c>
    </row>
    <row r="211" spans="1:11" ht="15" customHeight="1">
      <c r="A211" s="141" t="s">
        <v>274</v>
      </c>
      <c r="B211" s="73">
        <v>2017</v>
      </c>
      <c r="C211" s="138">
        <v>32</v>
      </c>
      <c r="D211" s="138">
        <v>58</v>
      </c>
      <c r="E211" s="138">
        <v>90</v>
      </c>
      <c r="F211" s="138">
        <v>67</v>
      </c>
      <c r="G211" s="138">
        <v>464</v>
      </c>
      <c r="H211" s="138">
        <v>531</v>
      </c>
      <c r="I211" s="138">
        <v>49</v>
      </c>
      <c r="J211" s="138">
        <v>12</v>
      </c>
      <c r="K211" s="138">
        <v>17</v>
      </c>
    </row>
    <row r="212" spans="1:11" ht="15" customHeight="1">
      <c r="A212" s="141" t="s">
        <v>274</v>
      </c>
      <c r="B212" s="73">
        <v>2018</v>
      </c>
      <c r="C212" s="138">
        <v>18</v>
      </c>
      <c r="D212" s="138">
        <v>51</v>
      </c>
      <c r="E212" s="138">
        <v>69</v>
      </c>
      <c r="F212" s="138">
        <v>68</v>
      </c>
      <c r="G212" s="138">
        <v>462</v>
      </c>
      <c r="H212" s="138">
        <v>530</v>
      </c>
      <c r="I212" s="138">
        <v>27</v>
      </c>
      <c r="J212" s="138">
        <v>11</v>
      </c>
      <c r="K212" s="138">
        <v>13</v>
      </c>
    </row>
    <row r="213" spans="1:11" ht="15" customHeight="1">
      <c r="A213" s="141" t="s">
        <v>274</v>
      </c>
      <c r="B213" s="73">
        <v>2019</v>
      </c>
      <c r="C213" s="138">
        <v>42</v>
      </c>
      <c r="D213" s="138">
        <v>63</v>
      </c>
      <c r="E213" s="138">
        <v>105</v>
      </c>
      <c r="F213" s="138">
        <v>200</v>
      </c>
      <c r="G213" s="138">
        <v>343</v>
      </c>
      <c r="H213" s="138">
        <v>544</v>
      </c>
      <c r="I213" s="138">
        <v>21</v>
      </c>
      <c r="J213" s="138">
        <v>18</v>
      </c>
      <c r="K213" s="138">
        <v>19</v>
      </c>
    </row>
    <row r="214" spans="1:11" ht="15" customHeight="1">
      <c r="A214" s="141" t="s">
        <v>274</v>
      </c>
      <c r="B214" s="73">
        <v>2020</v>
      </c>
      <c r="C214" s="138">
        <v>8</v>
      </c>
      <c r="D214" s="138">
        <v>27</v>
      </c>
      <c r="E214" s="138">
        <v>35</v>
      </c>
      <c r="F214" s="138">
        <v>164</v>
      </c>
      <c r="G214" s="138">
        <v>283</v>
      </c>
      <c r="H214" s="138">
        <v>447</v>
      </c>
      <c r="I214" s="138">
        <v>5</v>
      </c>
      <c r="J214" s="138">
        <v>10</v>
      </c>
      <c r="K214" s="138">
        <v>8</v>
      </c>
    </row>
    <row r="215" spans="1:11" ht="15" customHeight="1">
      <c r="A215" s="141" t="s">
        <v>274</v>
      </c>
      <c r="B215" s="73">
        <v>2021</v>
      </c>
      <c r="C215" s="138">
        <v>12</v>
      </c>
      <c r="D215" s="138">
        <v>19</v>
      </c>
      <c r="E215" s="138">
        <v>31</v>
      </c>
      <c r="F215" s="138">
        <v>186</v>
      </c>
      <c r="G215" s="138">
        <v>315</v>
      </c>
      <c r="H215" s="138">
        <v>501</v>
      </c>
      <c r="I215" s="138">
        <v>6</v>
      </c>
      <c r="J215" s="138">
        <v>6</v>
      </c>
      <c r="K215" s="138">
        <v>6</v>
      </c>
    </row>
    <row r="216" spans="1:11" ht="15" customHeight="1">
      <c r="A216" s="141" t="s">
        <v>274</v>
      </c>
      <c r="B216" s="73">
        <v>2022</v>
      </c>
      <c r="C216" s="138">
        <v>3</v>
      </c>
      <c r="D216" s="138">
        <v>24</v>
      </c>
      <c r="E216" s="138">
        <v>27</v>
      </c>
      <c r="F216" s="138">
        <v>191</v>
      </c>
      <c r="G216" s="138">
        <v>340</v>
      </c>
      <c r="H216" s="138">
        <v>531</v>
      </c>
      <c r="I216" s="138">
        <v>2</v>
      </c>
      <c r="J216" s="138">
        <v>7</v>
      </c>
      <c r="K216" s="138">
        <v>5</v>
      </c>
    </row>
    <row r="217" spans="1:11" ht="15" customHeight="1">
      <c r="A217" s="141" t="s">
        <v>274</v>
      </c>
      <c r="B217" s="73">
        <v>2023</v>
      </c>
      <c r="C217" s="138">
        <v>5</v>
      </c>
      <c r="D217" s="138">
        <v>26</v>
      </c>
      <c r="E217" s="138">
        <v>31</v>
      </c>
      <c r="F217" s="138">
        <v>185</v>
      </c>
      <c r="G217" s="138">
        <v>344</v>
      </c>
      <c r="H217" s="138">
        <v>529</v>
      </c>
      <c r="I217" s="138">
        <v>3</v>
      </c>
      <c r="J217" s="138">
        <v>8</v>
      </c>
      <c r="K217" s="138">
        <v>6</v>
      </c>
    </row>
    <row r="218" spans="1:11" ht="15" customHeight="1">
      <c r="A218" s="141" t="s">
        <v>274</v>
      </c>
      <c r="B218" s="73">
        <v>2024</v>
      </c>
      <c r="C218" s="138">
        <v>13</v>
      </c>
      <c r="D218" s="138">
        <v>23</v>
      </c>
      <c r="E218" s="138">
        <v>36</v>
      </c>
      <c r="F218" s="138">
        <v>182</v>
      </c>
      <c r="G218" s="138">
        <v>352</v>
      </c>
      <c r="H218" s="138">
        <v>534</v>
      </c>
      <c r="I218" s="138">
        <v>7</v>
      </c>
      <c r="J218" s="138">
        <v>7</v>
      </c>
      <c r="K218" s="138">
        <v>7</v>
      </c>
    </row>
    <row r="219" spans="1:11" ht="15" customHeight="1">
      <c r="A219" s="141" t="s">
        <v>274</v>
      </c>
      <c r="B219" s="73">
        <v>2025</v>
      </c>
      <c r="C219" s="138">
        <v>8</v>
      </c>
      <c r="D219" s="138">
        <v>25</v>
      </c>
      <c r="E219" s="138">
        <v>33</v>
      </c>
      <c r="F219" s="138">
        <v>176</v>
      </c>
      <c r="G219" s="138">
        <v>354</v>
      </c>
      <c r="H219" s="138">
        <v>530</v>
      </c>
      <c r="I219" s="138">
        <v>5</v>
      </c>
      <c r="J219" s="138">
        <v>7</v>
      </c>
      <c r="K219" s="138">
        <v>6</v>
      </c>
    </row>
    <row r="220" spans="1:11" s="324" customFormat="1" ht="15" customHeight="1">
      <c r="A220" s="141" t="s">
        <v>274</v>
      </c>
      <c r="B220" s="141" t="s">
        <v>845</v>
      </c>
      <c r="C220" s="156">
        <v>8</v>
      </c>
      <c r="D220" s="156">
        <v>23</v>
      </c>
      <c r="E220" s="156">
        <v>32</v>
      </c>
      <c r="F220" s="156">
        <v>184</v>
      </c>
      <c r="G220" s="156">
        <v>341</v>
      </c>
      <c r="H220" s="156">
        <v>525</v>
      </c>
      <c r="I220" s="156">
        <v>4</v>
      </c>
      <c r="J220" s="156">
        <v>7</v>
      </c>
      <c r="K220" s="156">
        <v>6</v>
      </c>
    </row>
    <row r="221" spans="1:11" ht="25.2" customHeight="1">
      <c r="A221" s="141" t="s">
        <v>296</v>
      </c>
      <c r="B221" s="73" t="s">
        <v>871</v>
      </c>
      <c r="C221" s="138">
        <v>31</v>
      </c>
      <c r="D221" s="138">
        <v>122</v>
      </c>
      <c r="E221" s="138">
        <v>152</v>
      </c>
      <c r="F221" s="138">
        <v>142</v>
      </c>
      <c r="G221" s="138">
        <v>551</v>
      </c>
      <c r="H221" s="138">
        <v>693</v>
      </c>
      <c r="I221" s="138">
        <v>22</v>
      </c>
      <c r="J221" s="138">
        <v>22</v>
      </c>
      <c r="K221" s="138">
        <v>22</v>
      </c>
    </row>
    <row r="222" spans="1:11" ht="15" customHeight="1">
      <c r="A222" s="141" t="s">
        <v>296</v>
      </c>
      <c r="B222" s="73">
        <v>2016</v>
      </c>
      <c r="C222" s="138">
        <v>28</v>
      </c>
      <c r="D222" s="138">
        <v>127</v>
      </c>
      <c r="E222" s="138">
        <v>155</v>
      </c>
      <c r="F222" s="138">
        <v>141</v>
      </c>
      <c r="G222" s="138">
        <v>555</v>
      </c>
      <c r="H222" s="138">
        <v>695</v>
      </c>
      <c r="I222" s="138">
        <v>20</v>
      </c>
      <c r="J222" s="138">
        <v>23</v>
      </c>
      <c r="K222" s="138">
        <v>22</v>
      </c>
    </row>
    <row r="223" spans="1:11" ht="15" customHeight="1">
      <c r="A223" s="141" t="s">
        <v>296</v>
      </c>
      <c r="B223" s="73">
        <v>2017</v>
      </c>
      <c r="C223" s="138">
        <v>23</v>
      </c>
      <c r="D223" s="138">
        <v>96</v>
      </c>
      <c r="E223" s="138">
        <v>119</v>
      </c>
      <c r="F223" s="138">
        <v>143</v>
      </c>
      <c r="G223" s="138">
        <v>574</v>
      </c>
      <c r="H223" s="138">
        <v>717</v>
      </c>
      <c r="I223" s="138">
        <v>16</v>
      </c>
      <c r="J223" s="138">
        <v>17</v>
      </c>
      <c r="K223" s="138">
        <v>17</v>
      </c>
    </row>
    <row r="224" spans="1:11" ht="15" customHeight="1">
      <c r="A224" s="141" t="s">
        <v>296</v>
      </c>
      <c r="B224" s="73">
        <v>2018</v>
      </c>
      <c r="C224" s="138">
        <v>23</v>
      </c>
      <c r="D224" s="138">
        <v>88</v>
      </c>
      <c r="E224" s="138">
        <v>111</v>
      </c>
      <c r="F224" s="138">
        <v>145</v>
      </c>
      <c r="G224" s="138">
        <v>572</v>
      </c>
      <c r="H224" s="138">
        <v>716</v>
      </c>
      <c r="I224" s="138">
        <v>16</v>
      </c>
      <c r="J224" s="138">
        <v>15</v>
      </c>
      <c r="K224" s="138">
        <v>15</v>
      </c>
    </row>
    <row r="225" spans="1:11" ht="15" customHeight="1">
      <c r="A225" s="141" t="s">
        <v>296</v>
      </c>
      <c r="B225" s="73">
        <v>2019</v>
      </c>
      <c r="C225" s="138">
        <v>21</v>
      </c>
      <c r="D225" s="138">
        <v>85</v>
      </c>
      <c r="E225" s="138">
        <v>105</v>
      </c>
      <c r="F225" s="138">
        <v>146</v>
      </c>
      <c r="G225" s="138">
        <v>572</v>
      </c>
      <c r="H225" s="138">
        <v>718</v>
      </c>
      <c r="I225" s="138">
        <v>14</v>
      </c>
      <c r="J225" s="138">
        <v>15</v>
      </c>
      <c r="K225" s="138">
        <v>15</v>
      </c>
    </row>
    <row r="226" spans="1:11" ht="15" customHeight="1">
      <c r="A226" s="141" t="s">
        <v>296</v>
      </c>
      <c r="B226" s="73">
        <v>2020</v>
      </c>
      <c r="C226" s="138">
        <v>11</v>
      </c>
      <c r="D226" s="138">
        <v>66</v>
      </c>
      <c r="E226" s="138">
        <v>77</v>
      </c>
      <c r="F226" s="138">
        <v>107</v>
      </c>
      <c r="G226" s="138">
        <v>459</v>
      </c>
      <c r="H226" s="138">
        <v>566</v>
      </c>
      <c r="I226" s="138">
        <v>10</v>
      </c>
      <c r="J226" s="138">
        <v>14</v>
      </c>
      <c r="K226" s="138">
        <v>14</v>
      </c>
    </row>
    <row r="227" spans="1:11" ht="15" customHeight="1">
      <c r="A227" s="141" t="s">
        <v>296</v>
      </c>
      <c r="B227" s="73">
        <v>2021</v>
      </c>
      <c r="C227" s="138">
        <v>30</v>
      </c>
      <c r="D227" s="138">
        <v>86</v>
      </c>
      <c r="E227" s="138">
        <v>116</v>
      </c>
      <c r="F227" s="138">
        <v>130</v>
      </c>
      <c r="G227" s="138">
        <v>510</v>
      </c>
      <c r="H227" s="138">
        <v>640</v>
      </c>
      <c r="I227" s="138">
        <v>23</v>
      </c>
      <c r="J227" s="138">
        <v>17</v>
      </c>
      <c r="K227" s="138">
        <v>18</v>
      </c>
    </row>
    <row r="228" spans="1:11" ht="15" customHeight="1">
      <c r="A228" s="141" t="s">
        <v>296</v>
      </c>
      <c r="B228" s="73">
        <v>2022</v>
      </c>
      <c r="C228" s="138">
        <v>15</v>
      </c>
      <c r="D228" s="138">
        <v>92</v>
      </c>
      <c r="E228" s="138">
        <v>107</v>
      </c>
      <c r="F228" s="138">
        <v>141</v>
      </c>
      <c r="G228" s="138">
        <v>544</v>
      </c>
      <c r="H228" s="138">
        <v>686</v>
      </c>
      <c r="I228" s="138">
        <v>11</v>
      </c>
      <c r="J228" s="138">
        <v>17</v>
      </c>
      <c r="K228" s="138">
        <v>16</v>
      </c>
    </row>
    <row r="229" spans="1:11" ht="15" customHeight="1">
      <c r="A229" s="141" t="s">
        <v>296</v>
      </c>
      <c r="B229" s="73">
        <v>2023</v>
      </c>
      <c r="C229" s="138">
        <v>12</v>
      </c>
      <c r="D229" s="138">
        <v>44</v>
      </c>
      <c r="E229" s="138">
        <v>56</v>
      </c>
      <c r="F229" s="138">
        <v>143</v>
      </c>
      <c r="G229" s="138">
        <v>551</v>
      </c>
      <c r="H229" s="138">
        <v>694</v>
      </c>
      <c r="I229" s="138">
        <v>8</v>
      </c>
      <c r="J229" s="138">
        <v>8</v>
      </c>
      <c r="K229" s="138">
        <v>8</v>
      </c>
    </row>
    <row r="230" spans="1:11" ht="15" customHeight="1">
      <c r="A230" s="141" t="s">
        <v>296</v>
      </c>
      <c r="B230" s="73">
        <v>2024</v>
      </c>
      <c r="C230" s="138">
        <v>12</v>
      </c>
      <c r="D230" s="138">
        <v>51</v>
      </c>
      <c r="E230" s="138">
        <v>63</v>
      </c>
      <c r="F230" s="138">
        <v>148</v>
      </c>
      <c r="G230" s="138">
        <v>567</v>
      </c>
      <c r="H230" s="138">
        <v>715</v>
      </c>
      <c r="I230" s="138">
        <v>8</v>
      </c>
      <c r="J230" s="138">
        <v>9</v>
      </c>
      <c r="K230" s="138">
        <v>9</v>
      </c>
    </row>
    <row r="231" spans="1:11" ht="15" customHeight="1">
      <c r="A231" s="141" t="s">
        <v>296</v>
      </c>
      <c r="B231" s="73">
        <v>2025</v>
      </c>
      <c r="C231" s="138">
        <v>10</v>
      </c>
      <c r="D231" s="138">
        <v>37</v>
      </c>
      <c r="E231" s="138">
        <v>47</v>
      </c>
      <c r="F231" s="138">
        <v>152</v>
      </c>
      <c r="G231" s="138">
        <v>577</v>
      </c>
      <c r="H231" s="138">
        <v>729</v>
      </c>
      <c r="I231" s="138">
        <v>7</v>
      </c>
      <c r="J231" s="138">
        <v>6</v>
      </c>
      <c r="K231" s="138">
        <v>6</v>
      </c>
    </row>
    <row r="232" spans="1:11" s="324" customFormat="1" ht="15" customHeight="1">
      <c r="A232" s="141" t="s">
        <v>296</v>
      </c>
      <c r="B232" s="141" t="s">
        <v>845</v>
      </c>
      <c r="C232" s="156">
        <v>16</v>
      </c>
      <c r="D232" s="156">
        <v>62</v>
      </c>
      <c r="E232" s="156">
        <v>78</v>
      </c>
      <c r="F232" s="156">
        <v>143</v>
      </c>
      <c r="G232" s="156">
        <v>550</v>
      </c>
      <c r="H232" s="156">
        <v>693</v>
      </c>
      <c r="I232" s="156">
        <v>11</v>
      </c>
      <c r="J232" s="156">
        <v>11</v>
      </c>
      <c r="K232" s="156">
        <v>11</v>
      </c>
    </row>
    <row r="233" spans="1:11" ht="25.2" customHeight="1">
      <c r="A233" s="141" t="s">
        <v>290</v>
      </c>
      <c r="B233" s="73" t="s">
        <v>871</v>
      </c>
      <c r="C233" s="138">
        <v>13</v>
      </c>
      <c r="D233" s="138">
        <v>33</v>
      </c>
      <c r="E233" s="138">
        <v>46</v>
      </c>
      <c r="F233" s="138">
        <v>283</v>
      </c>
      <c r="G233" s="138">
        <v>498</v>
      </c>
      <c r="H233" s="138">
        <v>782</v>
      </c>
      <c r="I233" s="138">
        <v>5</v>
      </c>
      <c r="J233" s="138">
        <v>7</v>
      </c>
      <c r="K233" s="138">
        <v>6</v>
      </c>
    </row>
    <row r="234" spans="1:11" ht="15" customHeight="1">
      <c r="A234" s="141" t="s">
        <v>290</v>
      </c>
      <c r="B234" s="73">
        <v>2016</v>
      </c>
      <c r="C234" s="138">
        <v>17</v>
      </c>
      <c r="D234" s="138">
        <v>34</v>
      </c>
      <c r="E234" s="138">
        <v>51</v>
      </c>
      <c r="F234" s="138">
        <v>286</v>
      </c>
      <c r="G234" s="138">
        <v>499</v>
      </c>
      <c r="H234" s="138">
        <v>785</v>
      </c>
      <c r="I234" s="138">
        <v>6</v>
      </c>
      <c r="J234" s="138">
        <v>7</v>
      </c>
      <c r="K234" s="138">
        <v>6</v>
      </c>
    </row>
    <row r="235" spans="1:11" ht="15" customHeight="1">
      <c r="A235" s="141" t="s">
        <v>290</v>
      </c>
      <c r="B235" s="73">
        <v>2017</v>
      </c>
      <c r="C235" s="138">
        <v>17</v>
      </c>
      <c r="D235" s="138">
        <v>26</v>
      </c>
      <c r="E235" s="138">
        <v>43</v>
      </c>
      <c r="F235" s="138">
        <v>287</v>
      </c>
      <c r="G235" s="138">
        <v>523</v>
      </c>
      <c r="H235" s="138">
        <v>809</v>
      </c>
      <c r="I235" s="138">
        <v>6</v>
      </c>
      <c r="J235" s="138">
        <v>5</v>
      </c>
      <c r="K235" s="138">
        <v>5</v>
      </c>
    </row>
    <row r="236" spans="1:11" ht="15" customHeight="1">
      <c r="A236" s="141" t="s">
        <v>290</v>
      </c>
      <c r="B236" s="73">
        <v>2018</v>
      </c>
      <c r="C236" s="138">
        <v>6</v>
      </c>
      <c r="D236" s="138">
        <v>25</v>
      </c>
      <c r="E236" s="138">
        <v>31</v>
      </c>
      <c r="F236" s="138">
        <v>299</v>
      </c>
      <c r="G236" s="138">
        <v>512</v>
      </c>
      <c r="H236" s="138">
        <v>812</v>
      </c>
      <c r="I236" s="138">
        <v>2</v>
      </c>
      <c r="J236" s="138">
        <v>5</v>
      </c>
      <c r="K236" s="138">
        <v>4</v>
      </c>
    </row>
    <row r="237" spans="1:11" ht="15" customHeight="1">
      <c r="A237" s="141" t="s">
        <v>290</v>
      </c>
      <c r="B237" s="73">
        <v>2019</v>
      </c>
      <c r="C237" s="138">
        <v>7</v>
      </c>
      <c r="D237" s="138">
        <v>34</v>
      </c>
      <c r="E237" s="138">
        <v>41</v>
      </c>
      <c r="F237" s="138">
        <v>300</v>
      </c>
      <c r="G237" s="138">
        <v>510</v>
      </c>
      <c r="H237" s="138">
        <v>809</v>
      </c>
      <c r="I237" s="138">
        <v>2</v>
      </c>
      <c r="J237" s="138">
        <v>7</v>
      </c>
      <c r="K237" s="138">
        <v>5</v>
      </c>
    </row>
    <row r="238" spans="1:11" ht="15" customHeight="1">
      <c r="A238" s="141" t="s">
        <v>290</v>
      </c>
      <c r="B238" s="73">
        <v>2020</v>
      </c>
      <c r="C238" s="138">
        <v>4</v>
      </c>
      <c r="D238" s="138">
        <v>14</v>
      </c>
      <c r="E238" s="138">
        <v>18</v>
      </c>
      <c r="F238" s="138">
        <v>249</v>
      </c>
      <c r="G238" s="138">
        <v>420</v>
      </c>
      <c r="H238" s="138">
        <v>669</v>
      </c>
      <c r="I238" s="138">
        <v>2</v>
      </c>
      <c r="J238" s="138">
        <v>3</v>
      </c>
      <c r="K238" s="138">
        <v>3</v>
      </c>
    </row>
    <row r="239" spans="1:11" ht="15" customHeight="1">
      <c r="A239" s="141" t="s">
        <v>290</v>
      </c>
      <c r="B239" s="73">
        <v>2021</v>
      </c>
      <c r="C239" s="138">
        <v>8</v>
      </c>
      <c r="D239" s="138">
        <v>10</v>
      </c>
      <c r="E239" s="138">
        <v>18</v>
      </c>
      <c r="F239" s="138">
        <v>282</v>
      </c>
      <c r="G239" s="138">
        <v>483</v>
      </c>
      <c r="H239" s="138">
        <v>765</v>
      </c>
      <c r="I239" s="138">
        <v>3</v>
      </c>
      <c r="J239" s="138">
        <v>2</v>
      </c>
      <c r="K239" s="138">
        <v>2</v>
      </c>
    </row>
    <row r="240" spans="1:11" ht="15" customHeight="1">
      <c r="A240" s="141" t="s">
        <v>290</v>
      </c>
      <c r="B240" s="73">
        <v>2022</v>
      </c>
      <c r="C240" s="138">
        <v>10</v>
      </c>
      <c r="D240" s="138">
        <v>16</v>
      </c>
      <c r="E240" s="138">
        <v>26</v>
      </c>
      <c r="F240" s="138">
        <v>277</v>
      </c>
      <c r="G240" s="138">
        <v>515</v>
      </c>
      <c r="H240" s="138">
        <v>792</v>
      </c>
      <c r="I240" s="138">
        <v>4</v>
      </c>
      <c r="J240" s="138">
        <v>3</v>
      </c>
      <c r="K240" s="138">
        <v>3</v>
      </c>
    </row>
    <row r="241" spans="1:11" ht="15" customHeight="1">
      <c r="A241" s="141" t="s">
        <v>290</v>
      </c>
      <c r="B241" s="73">
        <v>2023</v>
      </c>
      <c r="C241" s="138">
        <v>14</v>
      </c>
      <c r="D241" s="138">
        <v>13</v>
      </c>
      <c r="E241" s="138">
        <v>27</v>
      </c>
      <c r="F241" s="138">
        <v>308</v>
      </c>
      <c r="G241" s="138">
        <v>524</v>
      </c>
      <c r="H241" s="138">
        <v>832</v>
      </c>
      <c r="I241" s="138">
        <v>5</v>
      </c>
      <c r="J241" s="138">
        <v>2</v>
      </c>
      <c r="K241" s="138">
        <v>3</v>
      </c>
    </row>
    <row r="242" spans="1:11" ht="15" customHeight="1">
      <c r="A242" s="141" t="s">
        <v>290</v>
      </c>
      <c r="B242" s="73">
        <v>2024</v>
      </c>
      <c r="C242" s="138">
        <v>5</v>
      </c>
      <c r="D242" s="138">
        <v>19</v>
      </c>
      <c r="E242" s="138">
        <v>24</v>
      </c>
      <c r="F242" s="138">
        <v>312</v>
      </c>
      <c r="G242" s="138">
        <v>534</v>
      </c>
      <c r="H242" s="138">
        <v>846</v>
      </c>
      <c r="I242" s="138">
        <v>2</v>
      </c>
      <c r="J242" s="138">
        <v>4</v>
      </c>
      <c r="K242" s="138">
        <v>3</v>
      </c>
    </row>
    <row r="243" spans="1:11" ht="15" customHeight="1">
      <c r="A243" s="141" t="s">
        <v>290</v>
      </c>
      <c r="B243" s="73">
        <v>2025</v>
      </c>
      <c r="C243" s="138">
        <v>6</v>
      </c>
      <c r="D243" s="138">
        <v>19</v>
      </c>
      <c r="E243" s="138">
        <v>25</v>
      </c>
      <c r="F243" s="138">
        <v>316</v>
      </c>
      <c r="G243" s="138">
        <v>538</v>
      </c>
      <c r="H243" s="138">
        <v>854</v>
      </c>
      <c r="I243" s="138">
        <v>2</v>
      </c>
      <c r="J243" s="138">
        <v>4</v>
      </c>
      <c r="K243" s="138">
        <v>3</v>
      </c>
    </row>
    <row r="244" spans="1:11" s="324" customFormat="1" ht="15" customHeight="1">
      <c r="A244" s="141" t="s">
        <v>290</v>
      </c>
      <c r="B244" s="141" t="s">
        <v>845</v>
      </c>
      <c r="C244" s="156">
        <v>9</v>
      </c>
      <c r="D244" s="156">
        <v>15</v>
      </c>
      <c r="E244" s="156">
        <v>24</v>
      </c>
      <c r="F244" s="156">
        <v>299</v>
      </c>
      <c r="G244" s="156">
        <v>519</v>
      </c>
      <c r="H244" s="156">
        <v>818</v>
      </c>
      <c r="I244" s="156">
        <v>3</v>
      </c>
      <c r="J244" s="156">
        <v>3</v>
      </c>
      <c r="K244" s="156">
        <v>3</v>
      </c>
    </row>
    <row r="245" spans="1:11" ht="25.2" customHeight="1">
      <c r="A245" s="141" t="s">
        <v>279</v>
      </c>
      <c r="B245" s="73" t="s">
        <v>871</v>
      </c>
      <c r="C245" s="138">
        <v>38</v>
      </c>
      <c r="D245" s="138">
        <v>122</v>
      </c>
      <c r="E245" s="138">
        <v>160</v>
      </c>
      <c r="F245" s="138">
        <v>319</v>
      </c>
      <c r="G245" s="138">
        <v>469</v>
      </c>
      <c r="H245" s="138">
        <v>788</v>
      </c>
      <c r="I245" s="138">
        <v>12</v>
      </c>
      <c r="J245" s="138">
        <v>26</v>
      </c>
      <c r="K245" s="138">
        <v>20</v>
      </c>
    </row>
    <row r="246" spans="1:11" ht="15" customHeight="1">
      <c r="A246" s="141" t="s">
        <v>279</v>
      </c>
      <c r="B246" s="73">
        <v>2016</v>
      </c>
      <c r="C246" s="138">
        <v>38</v>
      </c>
      <c r="D246" s="138">
        <v>143</v>
      </c>
      <c r="E246" s="138">
        <v>181</v>
      </c>
      <c r="F246" s="138">
        <v>326</v>
      </c>
      <c r="G246" s="138">
        <v>467</v>
      </c>
      <c r="H246" s="138">
        <v>793</v>
      </c>
      <c r="I246" s="138">
        <v>12</v>
      </c>
      <c r="J246" s="138">
        <v>31</v>
      </c>
      <c r="K246" s="138">
        <v>23</v>
      </c>
    </row>
    <row r="247" spans="1:11" ht="15" customHeight="1">
      <c r="A247" s="141" t="s">
        <v>279</v>
      </c>
      <c r="B247" s="73">
        <v>2017</v>
      </c>
      <c r="C247" s="138">
        <v>42</v>
      </c>
      <c r="D247" s="138">
        <v>107</v>
      </c>
      <c r="E247" s="138">
        <v>149</v>
      </c>
      <c r="F247" s="138">
        <v>319</v>
      </c>
      <c r="G247" s="138">
        <v>485</v>
      </c>
      <c r="H247" s="138">
        <v>805</v>
      </c>
      <c r="I247" s="138">
        <v>13</v>
      </c>
      <c r="J247" s="138">
        <v>22</v>
      </c>
      <c r="K247" s="138">
        <v>19</v>
      </c>
    </row>
    <row r="248" spans="1:11" ht="15" customHeight="1">
      <c r="A248" s="141" t="s">
        <v>279</v>
      </c>
      <c r="B248" s="73">
        <v>2018</v>
      </c>
      <c r="C248" s="138">
        <v>27</v>
      </c>
      <c r="D248" s="138">
        <v>101</v>
      </c>
      <c r="E248" s="138">
        <v>128</v>
      </c>
      <c r="F248" s="138">
        <v>316</v>
      </c>
      <c r="G248" s="138">
        <v>488</v>
      </c>
      <c r="H248" s="138">
        <v>804</v>
      </c>
      <c r="I248" s="138">
        <v>9</v>
      </c>
      <c r="J248" s="138">
        <v>21</v>
      </c>
      <c r="K248" s="138">
        <v>16</v>
      </c>
    </row>
    <row r="249" spans="1:11" ht="15" customHeight="1">
      <c r="A249" s="141" t="s">
        <v>279</v>
      </c>
      <c r="B249" s="73">
        <v>2019</v>
      </c>
      <c r="C249" s="138">
        <v>30</v>
      </c>
      <c r="D249" s="138">
        <v>75</v>
      </c>
      <c r="E249" s="138">
        <v>106</v>
      </c>
      <c r="F249" s="138">
        <v>327</v>
      </c>
      <c r="G249" s="138">
        <v>479</v>
      </c>
      <c r="H249" s="138">
        <v>806</v>
      </c>
      <c r="I249" s="138">
        <v>9</v>
      </c>
      <c r="J249" s="138">
        <v>16</v>
      </c>
      <c r="K249" s="138">
        <v>13</v>
      </c>
    </row>
    <row r="250" spans="1:11" ht="15" customHeight="1">
      <c r="A250" s="141" t="s">
        <v>279</v>
      </c>
      <c r="B250" s="73">
        <v>2020</v>
      </c>
      <c r="C250" s="138">
        <v>24</v>
      </c>
      <c r="D250" s="138">
        <v>44</v>
      </c>
      <c r="E250" s="138">
        <v>68</v>
      </c>
      <c r="F250" s="138">
        <v>238</v>
      </c>
      <c r="G250" s="138">
        <v>391</v>
      </c>
      <c r="H250" s="138">
        <v>629</v>
      </c>
      <c r="I250" s="138">
        <v>10</v>
      </c>
      <c r="J250" s="138">
        <v>11</v>
      </c>
      <c r="K250" s="138">
        <v>11</v>
      </c>
    </row>
    <row r="251" spans="1:11" ht="15" customHeight="1">
      <c r="A251" s="141" t="s">
        <v>279</v>
      </c>
      <c r="B251" s="73">
        <v>2021</v>
      </c>
      <c r="C251" s="138">
        <v>29</v>
      </c>
      <c r="D251" s="138">
        <v>58</v>
      </c>
      <c r="E251" s="138">
        <v>87</v>
      </c>
      <c r="F251" s="138">
        <v>277</v>
      </c>
      <c r="G251" s="138">
        <v>444</v>
      </c>
      <c r="H251" s="138">
        <v>721</v>
      </c>
      <c r="I251" s="138">
        <v>10</v>
      </c>
      <c r="J251" s="138">
        <v>13</v>
      </c>
      <c r="K251" s="138">
        <v>12</v>
      </c>
    </row>
    <row r="252" spans="1:11" ht="15" customHeight="1">
      <c r="A252" s="141" t="s">
        <v>279</v>
      </c>
      <c r="B252" s="73">
        <v>2022</v>
      </c>
      <c r="C252" s="138">
        <v>23</v>
      </c>
      <c r="D252" s="138">
        <v>49</v>
      </c>
      <c r="E252" s="138">
        <v>72</v>
      </c>
      <c r="F252" s="138">
        <v>308</v>
      </c>
      <c r="G252" s="138">
        <v>478</v>
      </c>
      <c r="H252" s="138">
        <v>786</v>
      </c>
      <c r="I252" s="138">
        <v>7</v>
      </c>
      <c r="J252" s="138">
        <v>10</v>
      </c>
      <c r="K252" s="138">
        <v>9</v>
      </c>
    </row>
    <row r="253" spans="1:11" ht="15" customHeight="1">
      <c r="A253" s="141" t="s">
        <v>279</v>
      </c>
      <c r="B253" s="73">
        <v>2023</v>
      </c>
      <c r="C253" s="138">
        <v>15</v>
      </c>
      <c r="D253" s="138">
        <v>65</v>
      </c>
      <c r="E253" s="138">
        <v>80</v>
      </c>
      <c r="F253" s="138">
        <v>315</v>
      </c>
      <c r="G253" s="138">
        <v>487</v>
      </c>
      <c r="H253" s="138">
        <v>803</v>
      </c>
      <c r="I253" s="138">
        <v>5</v>
      </c>
      <c r="J253" s="138">
        <v>13</v>
      </c>
      <c r="K253" s="138">
        <v>10</v>
      </c>
    </row>
    <row r="254" spans="1:11" ht="15" customHeight="1">
      <c r="A254" s="141" t="s">
        <v>279</v>
      </c>
      <c r="B254" s="73">
        <v>2024</v>
      </c>
      <c r="C254" s="138">
        <v>13</v>
      </c>
      <c r="D254" s="138">
        <v>52</v>
      </c>
      <c r="E254" s="138">
        <v>65</v>
      </c>
      <c r="F254" s="138">
        <v>330</v>
      </c>
      <c r="G254" s="138">
        <v>488</v>
      </c>
      <c r="H254" s="138">
        <v>818</v>
      </c>
      <c r="I254" s="138">
        <v>4</v>
      </c>
      <c r="J254" s="138">
        <v>11</v>
      </c>
      <c r="K254" s="138">
        <v>8</v>
      </c>
    </row>
    <row r="255" spans="1:11" ht="15" customHeight="1">
      <c r="A255" s="141" t="s">
        <v>279</v>
      </c>
      <c r="B255" s="73">
        <v>2025</v>
      </c>
      <c r="C255" s="138">
        <v>14</v>
      </c>
      <c r="D255" s="138">
        <v>61</v>
      </c>
      <c r="E255" s="138">
        <v>75</v>
      </c>
      <c r="F255" s="138">
        <v>348</v>
      </c>
      <c r="G255" s="138">
        <v>491</v>
      </c>
      <c r="H255" s="138">
        <v>838</v>
      </c>
      <c r="I255" s="138">
        <v>4</v>
      </c>
      <c r="J255" s="138">
        <v>12</v>
      </c>
      <c r="K255" s="138">
        <v>9</v>
      </c>
    </row>
    <row r="256" spans="1:11" s="324" customFormat="1" ht="15" customHeight="1">
      <c r="A256" s="141" t="s">
        <v>279</v>
      </c>
      <c r="B256" s="141" t="s">
        <v>845</v>
      </c>
      <c r="C256" s="156">
        <v>19</v>
      </c>
      <c r="D256" s="156">
        <v>57</v>
      </c>
      <c r="E256" s="156">
        <v>76</v>
      </c>
      <c r="F256" s="156">
        <v>316</v>
      </c>
      <c r="G256" s="156">
        <v>478</v>
      </c>
      <c r="H256" s="156">
        <v>793</v>
      </c>
      <c r="I256" s="156">
        <v>6</v>
      </c>
      <c r="J256" s="156">
        <v>12</v>
      </c>
      <c r="K256" s="156">
        <v>10</v>
      </c>
    </row>
    <row r="257" spans="1:11" ht="25.2" customHeight="1">
      <c r="A257" s="141" t="s">
        <v>277</v>
      </c>
      <c r="B257" s="73" t="s">
        <v>871</v>
      </c>
      <c r="C257" s="138">
        <v>75</v>
      </c>
      <c r="D257" s="138">
        <v>386</v>
      </c>
      <c r="E257" s="138">
        <v>461</v>
      </c>
      <c r="F257" s="138">
        <v>1255</v>
      </c>
      <c r="G257" s="138">
        <v>1920</v>
      </c>
      <c r="H257" s="138">
        <v>3174</v>
      </c>
      <c r="I257" s="138">
        <v>6</v>
      </c>
      <c r="J257" s="138">
        <v>20</v>
      </c>
      <c r="K257" s="138">
        <v>15</v>
      </c>
    </row>
    <row r="258" spans="1:11" ht="15" customHeight="1">
      <c r="A258" s="141" t="s">
        <v>277</v>
      </c>
      <c r="B258" s="73">
        <v>2016</v>
      </c>
      <c r="C258" s="138">
        <v>88</v>
      </c>
      <c r="D258" s="138">
        <v>408</v>
      </c>
      <c r="E258" s="138">
        <v>497</v>
      </c>
      <c r="F258" s="138">
        <v>1217</v>
      </c>
      <c r="G258" s="138">
        <v>1899</v>
      </c>
      <c r="H258" s="138">
        <v>3117</v>
      </c>
      <c r="I258" s="138">
        <v>7</v>
      </c>
      <c r="J258" s="138">
        <v>22</v>
      </c>
      <c r="K258" s="138">
        <v>16</v>
      </c>
    </row>
    <row r="259" spans="1:11" ht="15" customHeight="1">
      <c r="A259" s="141" t="s">
        <v>277</v>
      </c>
      <c r="B259" s="73">
        <v>2017</v>
      </c>
      <c r="C259" s="138">
        <v>78</v>
      </c>
      <c r="D259" s="138">
        <v>411</v>
      </c>
      <c r="E259" s="138">
        <v>489</v>
      </c>
      <c r="F259" s="138">
        <v>1289</v>
      </c>
      <c r="G259" s="138">
        <v>1966</v>
      </c>
      <c r="H259" s="138">
        <v>3255</v>
      </c>
      <c r="I259" s="138">
        <v>6</v>
      </c>
      <c r="J259" s="138">
        <v>21</v>
      </c>
      <c r="K259" s="138">
        <v>15</v>
      </c>
    </row>
    <row r="260" spans="1:11" ht="15" customHeight="1">
      <c r="A260" s="141" t="s">
        <v>277</v>
      </c>
      <c r="B260" s="73">
        <v>2018</v>
      </c>
      <c r="C260" s="138">
        <v>66</v>
      </c>
      <c r="D260" s="138">
        <v>288</v>
      </c>
      <c r="E260" s="138">
        <v>354</v>
      </c>
      <c r="F260" s="138">
        <v>1323</v>
      </c>
      <c r="G260" s="138">
        <v>2026</v>
      </c>
      <c r="H260" s="138">
        <v>3349</v>
      </c>
      <c r="I260" s="138">
        <v>5</v>
      </c>
      <c r="J260" s="138">
        <v>14</v>
      </c>
      <c r="K260" s="138">
        <v>11</v>
      </c>
    </row>
    <row r="261" spans="1:11" ht="15" customHeight="1">
      <c r="A261" s="141" t="s">
        <v>277</v>
      </c>
      <c r="B261" s="73">
        <v>2019</v>
      </c>
      <c r="C261" s="138">
        <v>86</v>
      </c>
      <c r="D261" s="138">
        <v>257</v>
      </c>
      <c r="E261" s="138">
        <v>343</v>
      </c>
      <c r="F261" s="138">
        <v>1318</v>
      </c>
      <c r="G261" s="138">
        <v>2021</v>
      </c>
      <c r="H261" s="138">
        <v>3338</v>
      </c>
      <c r="I261" s="138">
        <v>7</v>
      </c>
      <c r="J261" s="138">
        <v>13</v>
      </c>
      <c r="K261" s="138">
        <v>10</v>
      </c>
    </row>
    <row r="262" spans="1:11" ht="15" customHeight="1">
      <c r="A262" s="141" t="s">
        <v>277</v>
      </c>
      <c r="B262" s="73">
        <v>2020</v>
      </c>
      <c r="C262" s="138">
        <v>31</v>
      </c>
      <c r="D262" s="138">
        <v>135</v>
      </c>
      <c r="E262" s="138">
        <v>166</v>
      </c>
      <c r="F262" s="138">
        <v>986</v>
      </c>
      <c r="G262" s="138">
        <v>1639</v>
      </c>
      <c r="H262" s="138">
        <v>2625</v>
      </c>
      <c r="I262" s="138">
        <v>3</v>
      </c>
      <c r="J262" s="138">
        <v>8</v>
      </c>
      <c r="K262" s="138">
        <v>6</v>
      </c>
    </row>
    <row r="263" spans="1:11" ht="15" customHeight="1">
      <c r="A263" s="141" t="s">
        <v>277</v>
      </c>
      <c r="B263" s="73">
        <v>2021</v>
      </c>
      <c r="C263" s="138">
        <v>24</v>
      </c>
      <c r="D263" s="138">
        <v>163</v>
      </c>
      <c r="E263" s="138">
        <v>187</v>
      </c>
      <c r="F263" s="138">
        <v>1154</v>
      </c>
      <c r="G263" s="138">
        <v>1853</v>
      </c>
      <c r="H263" s="138">
        <v>3007</v>
      </c>
      <c r="I263" s="138">
        <v>2</v>
      </c>
      <c r="J263" s="138">
        <v>9</v>
      </c>
      <c r="K263" s="138">
        <v>6</v>
      </c>
    </row>
    <row r="264" spans="1:11" ht="15" customHeight="1">
      <c r="A264" s="141" t="s">
        <v>277</v>
      </c>
      <c r="B264" s="73">
        <v>2022</v>
      </c>
      <c r="C264" s="138">
        <v>48</v>
      </c>
      <c r="D264" s="138">
        <v>153</v>
      </c>
      <c r="E264" s="138">
        <v>201</v>
      </c>
      <c r="F264" s="138">
        <v>1309</v>
      </c>
      <c r="G264" s="138">
        <v>1992</v>
      </c>
      <c r="H264" s="138">
        <v>3302</v>
      </c>
      <c r="I264" s="138">
        <v>4</v>
      </c>
      <c r="J264" s="138">
        <v>8</v>
      </c>
      <c r="K264" s="138">
        <v>6</v>
      </c>
    </row>
    <row r="265" spans="1:11" ht="15" customHeight="1">
      <c r="A265" s="141" t="s">
        <v>277</v>
      </c>
      <c r="B265" s="73">
        <v>2023</v>
      </c>
      <c r="C265" s="138">
        <v>70</v>
      </c>
      <c r="D265" s="138">
        <v>177</v>
      </c>
      <c r="E265" s="138">
        <v>247</v>
      </c>
      <c r="F265" s="138">
        <v>1382</v>
      </c>
      <c r="G265" s="138">
        <v>2022</v>
      </c>
      <c r="H265" s="138">
        <v>3404</v>
      </c>
      <c r="I265" s="138">
        <v>5</v>
      </c>
      <c r="J265" s="138">
        <v>9</v>
      </c>
      <c r="K265" s="138">
        <v>7</v>
      </c>
    </row>
    <row r="266" spans="1:11" ht="15" customHeight="1">
      <c r="A266" s="141" t="s">
        <v>277</v>
      </c>
      <c r="B266" s="73">
        <v>2024</v>
      </c>
      <c r="C266" s="138">
        <v>33</v>
      </c>
      <c r="D266" s="138">
        <v>125</v>
      </c>
      <c r="E266" s="138">
        <v>158</v>
      </c>
      <c r="F266" s="138">
        <v>1402</v>
      </c>
      <c r="G266" s="138">
        <v>2071</v>
      </c>
      <c r="H266" s="138">
        <v>3473</v>
      </c>
      <c r="I266" s="138">
        <v>2</v>
      </c>
      <c r="J266" s="138">
        <v>6</v>
      </c>
      <c r="K266" s="138">
        <v>5</v>
      </c>
    </row>
    <row r="267" spans="1:11" ht="15" customHeight="1">
      <c r="A267" s="141" t="s">
        <v>277</v>
      </c>
      <c r="B267" s="73">
        <v>2025</v>
      </c>
      <c r="C267" s="138">
        <v>48</v>
      </c>
      <c r="D267" s="138">
        <v>131</v>
      </c>
      <c r="E267" s="138">
        <v>179</v>
      </c>
      <c r="F267" s="138">
        <v>1436</v>
      </c>
      <c r="G267" s="138">
        <v>2077</v>
      </c>
      <c r="H267" s="138">
        <v>3513</v>
      </c>
      <c r="I267" s="138">
        <v>3</v>
      </c>
      <c r="J267" s="138">
        <v>6</v>
      </c>
      <c r="K267" s="138">
        <v>5</v>
      </c>
    </row>
    <row r="268" spans="1:11" s="324" customFormat="1" ht="15" customHeight="1">
      <c r="A268" s="141" t="s">
        <v>277</v>
      </c>
      <c r="B268" s="141" t="s">
        <v>845</v>
      </c>
      <c r="C268" s="156">
        <v>45</v>
      </c>
      <c r="D268" s="156">
        <v>150</v>
      </c>
      <c r="E268" s="156">
        <v>194</v>
      </c>
      <c r="F268" s="156">
        <v>1337</v>
      </c>
      <c r="G268" s="156">
        <v>2003</v>
      </c>
      <c r="H268" s="156">
        <v>3340</v>
      </c>
      <c r="I268" s="156">
        <v>3</v>
      </c>
      <c r="J268" s="156">
        <v>7</v>
      </c>
      <c r="K268" s="156">
        <v>6</v>
      </c>
    </row>
    <row r="269" spans="1:11" ht="25.2" customHeight="1">
      <c r="A269" s="141" t="s">
        <v>285</v>
      </c>
      <c r="B269" s="73" t="s">
        <v>871</v>
      </c>
      <c r="C269" s="138">
        <v>0</v>
      </c>
      <c r="D269" s="138">
        <v>13</v>
      </c>
      <c r="E269" s="138">
        <v>13</v>
      </c>
      <c r="F269" s="138">
        <v>0</v>
      </c>
      <c r="G269" s="138">
        <v>149</v>
      </c>
      <c r="H269" s="138">
        <v>149</v>
      </c>
      <c r="I269" s="138">
        <v>0</v>
      </c>
      <c r="J269" s="138">
        <v>8</v>
      </c>
      <c r="K269" s="138">
        <v>8</v>
      </c>
    </row>
    <row r="270" spans="1:11" ht="15" customHeight="1">
      <c r="A270" s="141" t="s">
        <v>285</v>
      </c>
      <c r="B270" s="73">
        <v>2016</v>
      </c>
      <c r="C270" s="138">
        <v>0</v>
      </c>
      <c r="D270" s="138">
        <v>17</v>
      </c>
      <c r="E270" s="138">
        <v>17</v>
      </c>
      <c r="F270" s="138">
        <v>0</v>
      </c>
      <c r="G270" s="138">
        <v>151</v>
      </c>
      <c r="H270" s="138">
        <v>151</v>
      </c>
      <c r="I270" s="138">
        <v>0</v>
      </c>
      <c r="J270" s="138">
        <v>11</v>
      </c>
      <c r="K270" s="138">
        <v>11</v>
      </c>
    </row>
    <row r="271" spans="1:11" ht="15" customHeight="1">
      <c r="A271" s="141" t="s">
        <v>285</v>
      </c>
      <c r="B271" s="73">
        <v>2017</v>
      </c>
      <c r="C271" s="138">
        <v>0</v>
      </c>
      <c r="D271" s="138">
        <v>7</v>
      </c>
      <c r="E271" s="138">
        <v>7</v>
      </c>
      <c r="F271" s="138">
        <v>0</v>
      </c>
      <c r="G271" s="138">
        <v>155</v>
      </c>
      <c r="H271" s="138">
        <v>155</v>
      </c>
      <c r="I271" s="138">
        <v>0</v>
      </c>
      <c r="J271" s="138">
        <v>5</v>
      </c>
      <c r="K271" s="138">
        <v>5</v>
      </c>
    </row>
    <row r="272" spans="1:11" ht="15" customHeight="1">
      <c r="A272" s="141" t="s">
        <v>285</v>
      </c>
      <c r="B272" s="73">
        <v>2018</v>
      </c>
      <c r="C272" s="138">
        <v>0</v>
      </c>
      <c r="D272" s="138">
        <v>9</v>
      </c>
      <c r="E272" s="138">
        <v>9</v>
      </c>
      <c r="F272" s="138">
        <v>0</v>
      </c>
      <c r="G272" s="138">
        <v>152</v>
      </c>
      <c r="H272" s="138">
        <v>152</v>
      </c>
      <c r="I272" s="138">
        <v>0</v>
      </c>
      <c r="J272" s="138">
        <v>6</v>
      </c>
      <c r="K272" s="138">
        <v>6</v>
      </c>
    </row>
    <row r="273" spans="1:11" ht="15" customHeight="1">
      <c r="A273" s="141" t="s">
        <v>285</v>
      </c>
      <c r="B273" s="73">
        <v>2019</v>
      </c>
      <c r="C273" s="138">
        <v>0</v>
      </c>
      <c r="D273" s="138">
        <v>18</v>
      </c>
      <c r="E273" s="138">
        <v>18</v>
      </c>
      <c r="F273" s="138">
        <v>0</v>
      </c>
      <c r="G273" s="138">
        <v>151</v>
      </c>
      <c r="H273" s="138">
        <v>151</v>
      </c>
      <c r="I273" s="138">
        <v>0</v>
      </c>
      <c r="J273" s="138">
        <v>12</v>
      </c>
      <c r="K273" s="138">
        <v>12</v>
      </c>
    </row>
    <row r="274" spans="1:11" ht="15" customHeight="1">
      <c r="A274" s="141" t="s">
        <v>285</v>
      </c>
      <c r="B274" s="73">
        <v>2020</v>
      </c>
      <c r="C274" s="138">
        <v>0</v>
      </c>
      <c r="D274" s="138">
        <v>7</v>
      </c>
      <c r="E274" s="138">
        <v>7</v>
      </c>
      <c r="F274" s="138">
        <v>0</v>
      </c>
      <c r="G274" s="138">
        <v>123</v>
      </c>
      <c r="H274" s="138">
        <v>123</v>
      </c>
      <c r="I274" s="138">
        <v>0</v>
      </c>
      <c r="J274" s="138">
        <v>6</v>
      </c>
      <c r="K274" s="138">
        <v>6</v>
      </c>
    </row>
    <row r="275" spans="1:11" ht="15" customHeight="1">
      <c r="A275" s="141" t="s">
        <v>285</v>
      </c>
      <c r="B275" s="73">
        <v>2021</v>
      </c>
      <c r="C275" s="138">
        <v>0</v>
      </c>
      <c r="D275" s="138">
        <v>10</v>
      </c>
      <c r="E275" s="138">
        <v>10</v>
      </c>
      <c r="F275" s="138">
        <v>0</v>
      </c>
      <c r="G275" s="138">
        <v>135</v>
      </c>
      <c r="H275" s="138">
        <v>135</v>
      </c>
      <c r="I275" s="138">
        <v>0</v>
      </c>
      <c r="J275" s="138">
        <v>7</v>
      </c>
      <c r="K275" s="138">
        <v>7</v>
      </c>
    </row>
    <row r="276" spans="1:11" ht="15" customHeight="1">
      <c r="A276" s="141" t="s">
        <v>285</v>
      </c>
      <c r="B276" s="73">
        <v>2022</v>
      </c>
      <c r="C276" s="138">
        <v>0</v>
      </c>
      <c r="D276" s="138">
        <v>9</v>
      </c>
      <c r="E276" s="138">
        <v>9</v>
      </c>
      <c r="F276" s="138">
        <v>0</v>
      </c>
      <c r="G276" s="138">
        <v>145</v>
      </c>
      <c r="H276" s="138">
        <v>145</v>
      </c>
      <c r="I276" s="138">
        <v>0</v>
      </c>
      <c r="J276" s="138">
        <v>6</v>
      </c>
      <c r="K276" s="138">
        <v>6</v>
      </c>
    </row>
    <row r="277" spans="1:11" ht="15" customHeight="1">
      <c r="A277" s="141" t="s">
        <v>285</v>
      </c>
      <c r="B277" s="73">
        <v>2023</v>
      </c>
      <c r="C277" s="138">
        <v>0</v>
      </c>
      <c r="D277" s="138">
        <v>5</v>
      </c>
      <c r="E277" s="138">
        <v>5</v>
      </c>
      <c r="F277" s="138">
        <v>0</v>
      </c>
      <c r="G277" s="138">
        <v>148</v>
      </c>
      <c r="H277" s="138">
        <v>148</v>
      </c>
      <c r="I277" s="138">
        <v>0</v>
      </c>
      <c r="J277" s="138">
        <v>3</v>
      </c>
      <c r="K277" s="138">
        <v>3</v>
      </c>
    </row>
    <row r="278" spans="1:11" ht="15" customHeight="1">
      <c r="A278" s="141" t="s">
        <v>285</v>
      </c>
      <c r="B278" s="73">
        <v>2024</v>
      </c>
      <c r="C278" s="138">
        <v>0</v>
      </c>
      <c r="D278" s="138">
        <v>10</v>
      </c>
      <c r="E278" s="138">
        <v>10</v>
      </c>
      <c r="F278" s="138">
        <v>0</v>
      </c>
      <c r="G278" s="138">
        <v>156</v>
      </c>
      <c r="H278" s="138">
        <v>156</v>
      </c>
      <c r="I278" s="138">
        <v>0</v>
      </c>
      <c r="J278" s="138">
        <v>6</v>
      </c>
      <c r="K278" s="138">
        <v>6</v>
      </c>
    </row>
    <row r="279" spans="1:11" ht="15" customHeight="1">
      <c r="A279" s="141" t="s">
        <v>285</v>
      </c>
      <c r="B279" s="73">
        <v>2025</v>
      </c>
      <c r="C279" s="138">
        <v>0</v>
      </c>
      <c r="D279" s="138">
        <v>4</v>
      </c>
      <c r="E279" s="138">
        <v>4</v>
      </c>
      <c r="F279" s="138">
        <v>0</v>
      </c>
      <c r="G279" s="138">
        <v>162</v>
      </c>
      <c r="H279" s="138">
        <v>162</v>
      </c>
      <c r="I279" s="138">
        <v>0</v>
      </c>
      <c r="J279" s="138">
        <v>2</v>
      </c>
      <c r="K279" s="138">
        <v>2</v>
      </c>
    </row>
    <row r="280" spans="1:11" s="324" customFormat="1" ht="15" customHeight="1">
      <c r="A280" s="141" t="s">
        <v>285</v>
      </c>
      <c r="B280" s="141" t="s">
        <v>845</v>
      </c>
      <c r="C280" s="156">
        <v>0</v>
      </c>
      <c r="D280" s="156">
        <v>8</v>
      </c>
      <c r="E280" s="156">
        <v>8</v>
      </c>
      <c r="F280" s="156">
        <v>0</v>
      </c>
      <c r="G280" s="156">
        <v>149</v>
      </c>
      <c r="H280" s="156">
        <v>149</v>
      </c>
      <c r="I280" s="156">
        <v>0</v>
      </c>
      <c r="J280" s="156">
        <v>5</v>
      </c>
      <c r="K280" s="156">
        <v>5</v>
      </c>
    </row>
    <row r="281" spans="1:11" ht="25.2" customHeight="1">
      <c r="A281" s="141" t="s">
        <v>293</v>
      </c>
      <c r="B281" s="73" t="s">
        <v>871</v>
      </c>
      <c r="C281" s="138">
        <v>60</v>
      </c>
      <c r="D281" s="138">
        <v>99</v>
      </c>
      <c r="E281" s="138">
        <v>159</v>
      </c>
      <c r="F281" s="138">
        <v>1500</v>
      </c>
      <c r="G281" s="138">
        <v>998</v>
      </c>
      <c r="H281" s="138">
        <v>2498</v>
      </c>
      <c r="I281" s="138">
        <v>4</v>
      </c>
      <c r="J281" s="138">
        <v>10</v>
      </c>
      <c r="K281" s="138">
        <v>6</v>
      </c>
    </row>
    <row r="282" spans="1:11" ht="15" customHeight="1">
      <c r="A282" s="141" t="s">
        <v>293</v>
      </c>
      <c r="B282" s="73">
        <v>2016</v>
      </c>
      <c r="C282" s="138">
        <v>65</v>
      </c>
      <c r="D282" s="138">
        <v>84</v>
      </c>
      <c r="E282" s="138">
        <v>149</v>
      </c>
      <c r="F282" s="138">
        <v>1467</v>
      </c>
      <c r="G282" s="138">
        <v>1035</v>
      </c>
      <c r="H282" s="138">
        <v>2501</v>
      </c>
      <c r="I282" s="138">
        <v>4</v>
      </c>
      <c r="J282" s="138">
        <v>8</v>
      </c>
      <c r="K282" s="138">
        <v>6</v>
      </c>
    </row>
    <row r="283" spans="1:11" ht="15" customHeight="1">
      <c r="A283" s="141" t="s">
        <v>293</v>
      </c>
      <c r="B283" s="73">
        <v>2017</v>
      </c>
      <c r="C283" s="138">
        <v>73</v>
      </c>
      <c r="D283" s="138">
        <v>104</v>
      </c>
      <c r="E283" s="138">
        <v>177</v>
      </c>
      <c r="F283" s="138">
        <v>1608</v>
      </c>
      <c r="G283" s="138">
        <v>1040</v>
      </c>
      <c r="H283" s="138">
        <v>2647</v>
      </c>
      <c r="I283" s="138">
        <v>5</v>
      </c>
      <c r="J283" s="138">
        <v>10</v>
      </c>
      <c r="K283" s="138">
        <v>7</v>
      </c>
    </row>
    <row r="284" spans="1:11" ht="15" customHeight="1">
      <c r="A284" s="141" t="s">
        <v>293</v>
      </c>
      <c r="B284" s="73">
        <v>2018</v>
      </c>
      <c r="C284" s="138">
        <v>53</v>
      </c>
      <c r="D284" s="138">
        <v>95</v>
      </c>
      <c r="E284" s="138">
        <v>148</v>
      </c>
      <c r="F284" s="138">
        <v>1679</v>
      </c>
      <c r="G284" s="138">
        <v>943</v>
      </c>
      <c r="H284" s="138">
        <v>2622</v>
      </c>
      <c r="I284" s="138">
        <v>3</v>
      </c>
      <c r="J284" s="138">
        <v>10</v>
      </c>
      <c r="K284" s="138">
        <v>6</v>
      </c>
    </row>
    <row r="285" spans="1:11" ht="15" customHeight="1">
      <c r="A285" s="141" t="s">
        <v>293</v>
      </c>
      <c r="B285" s="73">
        <v>2019</v>
      </c>
      <c r="C285" s="138">
        <v>34</v>
      </c>
      <c r="D285" s="138">
        <v>53</v>
      </c>
      <c r="E285" s="138">
        <v>88</v>
      </c>
      <c r="F285" s="138">
        <v>1667</v>
      </c>
      <c r="G285" s="138">
        <v>923</v>
      </c>
      <c r="H285" s="138">
        <v>2591</v>
      </c>
      <c r="I285" s="138">
        <v>2</v>
      </c>
      <c r="J285" s="138">
        <v>6</v>
      </c>
      <c r="K285" s="138">
        <v>3</v>
      </c>
    </row>
    <row r="286" spans="1:11" ht="15" customHeight="1">
      <c r="A286" s="141" t="s">
        <v>293</v>
      </c>
      <c r="B286" s="73">
        <v>2020</v>
      </c>
      <c r="C286" s="138">
        <v>26</v>
      </c>
      <c r="D286" s="138">
        <v>90</v>
      </c>
      <c r="E286" s="138">
        <v>116</v>
      </c>
      <c r="F286" s="138">
        <v>1214</v>
      </c>
      <c r="G286" s="138">
        <v>738</v>
      </c>
      <c r="H286" s="138">
        <v>1952</v>
      </c>
      <c r="I286" s="138">
        <v>2</v>
      </c>
      <c r="J286" s="138">
        <v>12</v>
      </c>
      <c r="K286" s="138">
        <v>6</v>
      </c>
    </row>
    <row r="287" spans="1:11" ht="15" customHeight="1">
      <c r="A287" s="141" t="s">
        <v>293</v>
      </c>
      <c r="B287" s="73">
        <v>2021</v>
      </c>
      <c r="C287" s="138">
        <v>59</v>
      </c>
      <c r="D287" s="138">
        <v>64</v>
      </c>
      <c r="E287" s="138">
        <v>123</v>
      </c>
      <c r="F287" s="138">
        <v>1351</v>
      </c>
      <c r="G287" s="138">
        <v>812</v>
      </c>
      <c r="H287" s="138">
        <v>2163</v>
      </c>
      <c r="I287" s="138">
        <v>4</v>
      </c>
      <c r="J287" s="138">
        <v>8</v>
      </c>
      <c r="K287" s="138">
        <v>6</v>
      </c>
    </row>
    <row r="288" spans="1:11" ht="15" customHeight="1">
      <c r="A288" s="141" t="s">
        <v>293</v>
      </c>
      <c r="B288" s="73">
        <v>2022</v>
      </c>
      <c r="C288" s="138">
        <v>43</v>
      </c>
      <c r="D288" s="138">
        <v>93</v>
      </c>
      <c r="E288" s="138">
        <v>136</v>
      </c>
      <c r="F288" s="138">
        <v>1608</v>
      </c>
      <c r="G288" s="138">
        <v>869</v>
      </c>
      <c r="H288" s="138">
        <v>2477</v>
      </c>
      <c r="I288" s="138">
        <v>3</v>
      </c>
      <c r="J288" s="138">
        <v>11</v>
      </c>
      <c r="K288" s="138">
        <v>5</v>
      </c>
    </row>
    <row r="289" spans="1:11" ht="15" customHeight="1">
      <c r="A289" s="141" t="s">
        <v>293</v>
      </c>
      <c r="B289" s="73">
        <v>2023</v>
      </c>
      <c r="C289" s="138">
        <v>59</v>
      </c>
      <c r="D289" s="138">
        <v>72</v>
      </c>
      <c r="E289" s="138">
        <v>131</v>
      </c>
      <c r="F289" s="138">
        <v>1641</v>
      </c>
      <c r="G289" s="138">
        <v>887</v>
      </c>
      <c r="H289" s="138">
        <v>2528</v>
      </c>
      <c r="I289" s="138">
        <v>4</v>
      </c>
      <c r="J289" s="138">
        <v>8</v>
      </c>
      <c r="K289" s="138">
        <v>5</v>
      </c>
    </row>
    <row r="290" spans="1:11" ht="15" customHeight="1">
      <c r="A290" s="141" t="s">
        <v>293</v>
      </c>
      <c r="B290" s="73">
        <v>2024</v>
      </c>
      <c r="C290" s="138">
        <v>43</v>
      </c>
      <c r="D290" s="138">
        <v>74</v>
      </c>
      <c r="E290" s="138">
        <v>117</v>
      </c>
      <c r="F290" s="138">
        <v>1698</v>
      </c>
      <c r="G290" s="138">
        <v>910</v>
      </c>
      <c r="H290" s="138">
        <v>2608</v>
      </c>
      <c r="I290" s="138">
        <v>3</v>
      </c>
      <c r="J290" s="138">
        <v>8</v>
      </c>
      <c r="K290" s="138">
        <v>4</v>
      </c>
    </row>
    <row r="291" spans="1:11" ht="15" customHeight="1">
      <c r="A291" s="141" t="s">
        <v>293</v>
      </c>
      <c r="B291" s="73">
        <v>2025</v>
      </c>
      <c r="C291" s="138">
        <v>44</v>
      </c>
      <c r="D291" s="138">
        <v>103</v>
      </c>
      <c r="E291" s="138">
        <v>147</v>
      </c>
      <c r="F291" s="138">
        <v>1720</v>
      </c>
      <c r="G291" s="138">
        <v>963</v>
      </c>
      <c r="H291" s="138">
        <v>2683</v>
      </c>
      <c r="I291" s="138">
        <v>3</v>
      </c>
      <c r="J291" s="138">
        <v>11</v>
      </c>
      <c r="K291" s="138">
        <v>5</v>
      </c>
    </row>
    <row r="292" spans="1:11" s="324" customFormat="1" ht="15" customHeight="1">
      <c r="A292" s="141" t="s">
        <v>293</v>
      </c>
      <c r="B292" s="141" t="s">
        <v>845</v>
      </c>
      <c r="C292" s="156">
        <v>50</v>
      </c>
      <c r="D292" s="156">
        <v>81</v>
      </c>
      <c r="E292" s="156">
        <v>131</v>
      </c>
      <c r="F292" s="156">
        <v>1604</v>
      </c>
      <c r="G292" s="156">
        <v>888</v>
      </c>
      <c r="H292" s="156">
        <v>2492</v>
      </c>
      <c r="I292" s="156">
        <v>3</v>
      </c>
      <c r="J292" s="156">
        <v>9</v>
      </c>
      <c r="K292" s="156">
        <v>5</v>
      </c>
    </row>
    <row r="293" spans="1:11" ht="25.2" customHeight="1">
      <c r="A293" s="141" t="s">
        <v>275</v>
      </c>
      <c r="B293" s="73" t="s">
        <v>871</v>
      </c>
      <c r="C293" s="138">
        <v>47</v>
      </c>
      <c r="D293" s="138">
        <v>194</v>
      </c>
      <c r="E293" s="138">
        <v>241</v>
      </c>
      <c r="F293" s="138">
        <v>768</v>
      </c>
      <c r="G293" s="138">
        <v>803</v>
      </c>
      <c r="H293" s="138">
        <v>1571</v>
      </c>
      <c r="I293" s="138">
        <v>6</v>
      </c>
      <c r="J293" s="138">
        <v>24</v>
      </c>
      <c r="K293" s="138">
        <v>15</v>
      </c>
    </row>
    <row r="294" spans="1:11" ht="15" customHeight="1">
      <c r="A294" s="141" t="s">
        <v>275</v>
      </c>
      <c r="B294" s="73">
        <v>2016</v>
      </c>
      <c r="C294" s="138">
        <v>55</v>
      </c>
      <c r="D294" s="138">
        <v>223</v>
      </c>
      <c r="E294" s="138">
        <v>278</v>
      </c>
      <c r="F294" s="138">
        <v>774</v>
      </c>
      <c r="G294" s="138">
        <v>807</v>
      </c>
      <c r="H294" s="138">
        <v>1581</v>
      </c>
      <c r="I294" s="138">
        <v>7</v>
      </c>
      <c r="J294" s="138">
        <v>28</v>
      </c>
      <c r="K294" s="138">
        <v>18</v>
      </c>
    </row>
    <row r="295" spans="1:11" ht="15" customHeight="1">
      <c r="A295" s="141" t="s">
        <v>275</v>
      </c>
      <c r="B295" s="73">
        <v>2017</v>
      </c>
      <c r="C295" s="138">
        <v>50</v>
      </c>
      <c r="D295" s="138">
        <v>202</v>
      </c>
      <c r="E295" s="138">
        <v>252</v>
      </c>
      <c r="F295" s="138">
        <v>771</v>
      </c>
      <c r="G295" s="138">
        <v>818</v>
      </c>
      <c r="H295" s="138">
        <v>1589</v>
      </c>
      <c r="I295" s="138">
        <v>7</v>
      </c>
      <c r="J295" s="138">
        <v>25</v>
      </c>
      <c r="K295" s="138">
        <v>16</v>
      </c>
    </row>
    <row r="296" spans="1:11" ht="15" customHeight="1">
      <c r="A296" s="141" t="s">
        <v>275</v>
      </c>
      <c r="B296" s="73">
        <v>2018</v>
      </c>
      <c r="C296" s="138">
        <v>39</v>
      </c>
      <c r="D296" s="138">
        <v>153</v>
      </c>
      <c r="E296" s="138">
        <v>193</v>
      </c>
      <c r="F296" s="138">
        <v>806</v>
      </c>
      <c r="G296" s="138">
        <v>828</v>
      </c>
      <c r="H296" s="138">
        <v>1634</v>
      </c>
      <c r="I296" s="138">
        <v>5</v>
      </c>
      <c r="J296" s="138">
        <v>19</v>
      </c>
      <c r="K296" s="138">
        <v>12</v>
      </c>
    </row>
    <row r="297" spans="1:11" ht="15" customHeight="1">
      <c r="A297" s="141" t="s">
        <v>275</v>
      </c>
      <c r="B297" s="73">
        <v>2019</v>
      </c>
      <c r="C297" s="138">
        <v>34</v>
      </c>
      <c r="D297" s="138">
        <v>102</v>
      </c>
      <c r="E297" s="138">
        <v>137</v>
      </c>
      <c r="F297" s="138">
        <v>817</v>
      </c>
      <c r="G297" s="138">
        <v>822</v>
      </c>
      <c r="H297" s="138">
        <v>1639</v>
      </c>
      <c r="I297" s="138">
        <v>4</v>
      </c>
      <c r="J297" s="138">
        <v>12</v>
      </c>
      <c r="K297" s="138">
        <v>8</v>
      </c>
    </row>
    <row r="298" spans="1:11" ht="15" customHeight="1">
      <c r="A298" s="141" t="s">
        <v>275</v>
      </c>
      <c r="B298" s="73">
        <v>2020</v>
      </c>
      <c r="C298" s="138">
        <v>17</v>
      </c>
      <c r="D298" s="138">
        <v>94</v>
      </c>
      <c r="E298" s="138">
        <v>111</v>
      </c>
      <c r="F298" s="138">
        <v>609</v>
      </c>
      <c r="G298" s="138">
        <v>670</v>
      </c>
      <c r="H298" s="138">
        <v>1280</v>
      </c>
      <c r="I298" s="138">
        <v>3</v>
      </c>
      <c r="J298" s="138">
        <v>14</v>
      </c>
      <c r="K298" s="138">
        <v>9</v>
      </c>
    </row>
    <row r="299" spans="1:11" ht="15" customHeight="1">
      <c r="A299" s="141" t="s">
        <v>275</v>
      </c>
      <c r="B299" s="73">
        <v>2021</v>
      </c>
      <c r="C299" s="138">
        <v>31</v>
      </c>
      <c r="D299" s="138">
        <v>61</v>
      </c>
      <c r="E299" s="138">
        <v>92</v>
      </c>
      <c r="F299" s="138">
        <v>714</v>
      </c>
      <c r="G299" s="138">
        <v>757</v>
      </c>
      <c r="H299" s="138">
        <v>1471</v>
      </c>
      <c r="I299" s="138">
        <v>4</v>
      </c>
      <c r="J299" s="138">
        <v>8</v>
      </c>
      <c r="K299" s="138">
        <v>6</v>
      </c>
    </row>
    <row r="300" spans="1:11" ht="15" customHeight="1">
      <c r="A300" s="141" t="s">
        <v>275</v>
      </c>
      <c r="B300" s="73">
        <v>2022</v>
      </c>
      <c r="C300" s="138">
        <v>13</v>
      </c>
      <c r="D300" s="138">
        <v>98</v>
      </c>
      <c r="E300" s="138">
        <v>111</v>
      </c>
      <c r="F300" s="138">
        <v>792</v>
      </c>
      <c r="G300" s="138">
        <v>827</v>
      </c>
      <c r="H300" s="138">
        <v>1619</v>
      </c>
      <c r="I300" s="138">
        <v>2</v>
      </c>
      <c r="J300" s="138">
        <v>12</v>
      </c>
      <c r="K300" s="138">
        <v>7</v>
      </c>
    </row>
    <row r="301" spans="1:11" ht="15" customHeight="1">
      <c r="A301" s="141" t="s">
        <v>275</v>
      </c>
      <c r="B301" s="73">
        <v>2023</v>
      </c>
      <c r="C301" s="138">
        <v>22</v>
      </c>
      <c r="D301" s="138">
        <v>58</v>
      </c>
      <c r="E301" s="138">
        <v>80</v>
      </c>
      <c r="F301" s="138">
        <v>780</v>
      </c>
      <c r="G301" s="138">
        <v>845</v>
      </c>
      <c r="H301" s="138">
        <v>1625</v>
      </c>
      <c r="I301" s="138">
        <v>3</v>
      </c>
      <c r="J301" s="138">
        <v>7</v>
      </c>
      <c r="K301" s="138">
        <v>5</v>
      </c>
    </row>
    <row r="302" spans="1:11" ht="15" customHeight="1">
      <c r="A302" s="141" t="s">
        <v>275</v>
      </c>
      <c r="B302" s="73">
        <v>2024</v>
      </c>
      <c r="C302" s="138">
        <v>35</v>
      </c>
      <c r="D302" s="138">
        <v>80</v>
      </c>
      <c r="E302" s="138">
        <v>115</v>
      </c>
      <c r="F302" s="138">
        <v>797</v>
      </c>
      <c r="G302" s="138">
        <v>865</v>
      </c>
      <c r="H302" s="138">
        <v>1662</v>
      </c>
      <c r="I302" s="138">
        <v>4</v>
      </c>
      <c r="J302" s="138">
        <v>9</v>
      </c>
      <c r="K302" s="138">
        <v>7</v>
      </c>
    </row>
    <row r="303" spans="1:11" ht="15" customHeight="1">
      <c r="A303" s="141" t="s">
        <v>275</v>
      </c>
      <c r="B303" s="73">
        <v>2025</v>
      </c>
      <c r="C303" s="138">
        <v>22</v>
      </c>
      <c r="D303" s="138">
        <v>75</v>
      </c>
      <c r="E303" s="138">
        <v>97</v>
      </c>
      <c r="F303" s="138">
        <v>803</v>
      </c>
      <c r="G303" s="138">
        <v>870</v>
      </c>
      <c r="H303" s="138">
        <v>1673</v>
      </c>
      <c r="I303" s="138">
        <v>3</v>
      </c>
      <c r="J303" s="138">
        <v>9</v>
      </c>
      <c r="K303" s="138">
        <v>6</v>
      </c>
    </row>
    <row r="304" spans="1:11" s="324" customFormat="1" ht="15" customHeight="1">
      <c r="A304" s="141" t="s">
        <v>275</v>
      </c>
      <c r="B304" s="141" t="s">
        <v>845</v>
      </c>
      <c r="C304" s="156">
        <v>25</v>
      </c>
      <c r="D304" s="156">
        <v>74</v>
      </c>
      <c r="E304" s="156">
        <v>99</v>
      </c>
      <c r="F304" s="156">
        <v>777</v>
      </c>
      <c r="G304" s="156">
        <v>833</v>
      </c>
      <c r="H304" s="156">
        <v>1610</v>
      </c>
      <c r="I304" s="156">
        <v>3</v>
      </c>
      <c r="J304" s="156">
        <v>9</v>
      </c>
      <c r="K304" s="156">
        <v>6</v>
      </c>
    </row>
    <row r="305" spans="1:11" ht="25.2" customHeight="1">
      <c r="A305" s="141" t="s">
        <v>298</v>
      </c>
      <c r="B305" s="73" t="s">
        <v>871</v>
      </c>
      <c r="C305" s="138">
        <v>42</v>
      </c>
      <c r="D305" s="138">
        <v>133</v>
      </c>
      <c r="E305" s="138">
        <v>175</v>
      </c>
      <c r="F305" s="138">
        <v>407</v>
      </c>
      <c r="G305" s="138">
        <v>871</v>
      </c>
      <c r="H305" s="138">
        <v>1277</v>
      </c>
      <c r="I305" s="138">
        <v>10</v>
      </c>
      <c r="J305" s="138">
        <v>15</v>
      </c>
      <c r="K305" s="138">
        <v>14</v>
      </c>
    </row>
    <row r="306" spans="1:11" ht="15" customHeight="1">
      <c r="A306" s="141" t="s">
        <v>298</v>
      </c>
      <c r="B306" s="73">
        <v>2016</v>
      </c>
      <c r="C306" s="138">
        <v>46</v>
      </c>
      <c r="D306" s="138">
        <v>138</v>
      </c>
      <c r="E306" s="138">
        <v>184</v>
      </c>
      <c r="F306" s="138">
        <v>419</v>
      </c>
      <c r="G306" s="138">
        <v>876</v>
      </c>
      <c r="H306" s="138">
        <v>1295</v>
      </c>
      <c r="I306" s="138">
        <v>11</v>
      </c>
      <c r="J306" s="138">
        <v>16</v>
      </c>
      <c r="K306" s="138">
        <v>14</v>
      </c>
    </row>
    <row r="307" spans="1:11" ht="15" customHeight="1">
      <c r="A307" s="141" t="s">
        <v>298</v>
      </c>
      <c r="B307" s="73">
        <v>2017</v>
      </c>
      <c r="C307" s="138">
        <v>46</v>
      </c>
      <c r="D307" s="138">
        <v>128</v>
      </c>
      <c r="E307" s="138">
        <v>174</v>
      </c>
      <c r="F307" s="138">
        <v>404</v>
      </c>
      <c r="G307" s="138">
        <v>910</v>
      </c>
      <c r="H307" s="138">
        <v>1313</v>
      </c>
      <c r="I307" s="138">
        <v>11</v>
      </c>
      <c r="J307" s="138">
        <v>14</v>
      </c>
      <c r="K307" s="138">
        <v>13</v>
      </c>
    </row>
    <row r="308" spans="1:11" ht="15" customHeight="1">
      <c r="A308" s="141" t="s">
        <v>298</v>
      </c>
      <c r="B308" s="73">
        <v>2018</v>
      </c>
      <c r="C308" s="138">
        <v>38</v>
      </c>
      <c r="D308" s="138">
        <v>98</v>
      </c>
      <c r="E308" s="138">
        <v>136</v>
      </c>
      <c r="F308" s="138">
        <v>410</v>
      </c>
      <c r="G308" s="138">
        <v>893</v>
      </c>
      <c r="H308" s="138">
        <v>1303</v>
      </c>
      <c r="I308" s="138">
        <v>9</v>
      </c>
      <c r="J308" s="138">
        <v>11</v>
      </c>
      <c r="K308" s="138">
        <v>10</v>
      </c>
    </row>
    <row r="309" spans="1:11" ht="15" customHeight="1">
      <c r="A309" s="141" t="s">
        <v>298</v>
      </c>
      <c r="B309" s="73">
        <v>2019</v>
      </c>
      <c r="C309" s="138">
        <v>36</v>
      </c>
      <c r="D309" s="138">
        <v>92</v>
      </c>
      <c r="E309" s="138">
        <v>128</v>
      </c>
      <c r="F309" s="138">
        <v>405</v>
      </c>
      <c r="G309" s="138">
        <v>887</v>
      </c>
      <c r="H309" s="138">
        <v>1292</v>
      </c>
      <c r="I309" s="138">
        <v>9</v>
      </c>
      <c r="J309" s="138">
        <v>10</v>
      </c>
      <c r="K309" s="138">
        <v>10</v>
      </c>
    </row>
    <row r="310" spans="1:11" ht="15" customHeight="1">
      <c r="A310" s="141" t="s">
        <v>298</v>
      </c>
      <c r="B310" s="73">
        <v>2020</v>
      </c>
      <c r="C310" s="138">
        <v>6</v>
      </c>
      <c r="D310" s="138">
        <v>48</v>
      </c>
      <c r="E310" s="138">
        <v>54</v>
      </c>
      <c r="F310" s="138">
        <v>296</v>
      </c>
      <c r="G310" s="138">
        <v>693</v>
      </c>
      <c r="H310" s="138">
        <v>989</v>
      </c>
      <c r="I310" s="138">
        <v>2</v>
      </c>
      <c r="J310" s="138">
        <v>7</v>
      </c>
      <c r="K310" s="138">
        <v>5</v>
      </c>
    </row>
    <row r="311" spans="1:11" ht="15" customHeight="1">
      <c r="A311" s="141" t="s">
        <v>298</v>
      </c>
      <c r="B311" s="73">
        <v>2021</v>
      </c>
      <c r="C311" s="138">
        <v>17</v>
      </c>
      <c r="D311" s="138">
        <v>59</v>
      </c>
      <c r="E311" s="138">
        <v>76</v>
      </c>
      <c r="F311" s="138">
        <v>380</v>
      </c>
      <c r="G311" s="138">
        <v>798</v>
      </c>
      <c r="H311" s="138">
        <v>1178</v>
      </c>
      <c r="I311" s="138">
        <v>4</v>
      </c>
      <c r="J311" s="138">
        <v>7</v>
      </c>
      <c r="K311" s="138">
        <v>6</v>
      </c>
    </row>
    <row r="312" spans="1:11" ht="15" customHeight="1">
      <c r="A312" s="141" t="s">
        <v>298</v>
      </c>
      <c r="B312" s="73">
        <v>2022</v>
      </c>
      <c r="C312" s="138">
        <v>13</v>
      </c>
      <c r="D312" s="138">
        <v>62</v>
      </c>
      <c r="E312" s="138">
        <v>75</v>
      </c>
      <c r="F312" s="138">
        <v>418</v>
      </c>
      <c r="G312" s="138">
        <v>850</v>
      </c>
      <c r="H312" s="138">
        <v>1268</v>
      </c>
      <c r="I312" s="138">
        <v>3</v>
      </c>
      <c r="J312" s="138">
        <v>7</v>
      </c>
      <c r="K312" s="138">
        <v>6</v>
      </c>
    </row>
    <row r="313" spans="1:11" ht="15" customHeight="1">
      <c r="A313" s="141" t="s">
        <v>298</v>
      </c>
      <c r="B313" s="73">
        <v>2023</v>
      </c>
      <c r="C313" s="138">
        <v>12</v>
      </c>
      <c r="D313" s="138">
        <v>66</v>
      </c>
      <c r="E313" s="138">
        <v>78</v>
      </c>
      <c r="F313" s="138">
        <v>395</v>
      </c>
      <c r="G313" s="138">
        <v>867</v>
      </c>
      <c r="H313" s="138">
        <v>1262</v>
      </c>
      <c r="I313" s="138">
        <v>3</v>
      </c>
      <c r="J313" s="138">
        <v>8</v>
      </c>
      <c r="K313" s="138">
        <v>6</v>
      </c>
    </row>
    <row r="314" spans="1:11" ht="15" customHeight="1">
      <c r="A314" s="141" t="s">
        <v>298</v>
      </c>
      <c r="B314" s="73">
        <v>2024</v>
      </c>
      <c r="C314" s="138">
        <v>39</v>
      </c>
      <c r="D314" s="138">
        <v>39</v>
      </c>
      <c r="E314" s="138">
        <v>78</v>
      </c>
      <c r="F314" s="138">
        <v>402</v>
      </c>
      <c r="G314" s="138">
        <v>879</v>
      </c>
      <c r="H314" s="138">
        <v>1282</v>
      </c>
      <c r="I314" s="138">
        <v>10</v>
      </c>
      <c r="J314" s="138">
        <v>4</v>
      </c>
      <c r="K314" s="138">
        <v>6</v>
      </c>
    </row>
    <row r="315" spans="1:11" ht="15" customHeight="1">
      <c r="A315" s="141" t="s">
        <v>298</v>
      </c>
      <c r="B315" s="73">
        <v>2025</v>
      </c>
      <c r="C315" s="138">
        <v>16</v>
      </c>
      <c r="D315" s="138">
        <v>36</v>
      </c>
      <c r="E315" s="138">
        <v>52</v>
      </c>
      <c r="F315" s="138">
        <v>413</v>
      </c>
      <c r="G315" s="138">
        <v>889</v>
      </c>
      <c r="H315" s="138">
        <v>1302</v>
      </c>
      <c r="I315" s="138">
        <v>4</v>
      </c>
      <c r="J315" s="138">
        <v>4</v>
      </c>
      <c r="K315" s="138">
        <v>4</v>
      </c>
    </row>
    <row r="316" spans="1:11" s="324" customFormat="1" ht="15" customHeight="1">
      <c r="A316" s="141" t="s">
        <v>298</v>
      </c>
      <c r="B316" s="141" t="s">
        <v>845</v>
      </c>
      <c r="C316" s="156">
        <v>19</v>
      </c>
      <c r="D316" s="156">
        <v>52</v>
      </c>
      <c r="E316" s="156">
        <v>72</v>
      </c>
      <c r="F316" s="156">
        <v>401</v>
      </c>
      <c r="G316" s="156">
        <v>857</v>
      </c>
      <c r="H316" s="156">
        <v>1258</v>
      </c>
      <c r="I316" s="156">
        <v>5</v>
      </c>
      <c r="J316" s="156">
        <v>6</v>
      </c>
      <c r="K316" s="156">
        <v>6</v>
      </c>
    </row>
    <row r="317" spans="1:11" ht="25.2" customHeight="1">
      <c r="A317" s="141" t="s">
        <v>286</v>
      </c>
      <c r="B317" s="73" t="s">
        <v>871</v>
      </c>
      <c r="C317" s="138">
        <v>0</v>
      </c>
      <c r="D317" s="138">
        <v>19</v>
      </c>
      <c r="E317" s="138">
        <v>19</v>
      </c>
      <c r="F317" s="138">
        <v>0</v>
      </c>
      <c r="G317" s="138">
        <v>230</v>
      </c>
      <c r="H317" s="138">
        <v>230</v>
      </c>
      <c r="I317" s="138">
        <v>0</v>
      </c>
      <c r="J317" s="138">
        <v>8</v>
      </c>
      <c r="K317" s="138">
        <v>8</v>
      </c>
    </row>
    <row r="318" spans="1:11" ht="15" customHeight="1">
      <c r="A318" s="141" t="s">
        <v>286</v>
      </c>
      <c r="B318" s="73">
        <v>2016</v>
      </c>
      <c r="C318" s="138">
        <v>0</v>
      </c>
      <c r="D318" s="138">
        <v>26</v>
      </c>
      <c r="E318" s="138">
        <v>26</v>
      </c>
      <c r="F318" s="138">
        <v>0</v>
      </c>
      <c r="G318" s="138">
        <v>233</v>
      </c>
      <c r="H318" s="138">
        <v>233</v>
      </c>
      <c r="I318" s="138">
        <v>0</v>
      </c>
      <c r="J318" s="138">
        <v>11</v>
      </c>
      <c r="K318" s="138">
        <v>11</v>
      </c>
    </row>
    <row r="319" spans="1:11" ht="15" customHeight="1">
      <c r="A319" s="141" t="s">
        <v>286</v>
      </c>
      <c r="B319" s="73">
        <v>2017</v>
      </c>
      <c r="C319" s="138">
        <v>0</v>
      </c>
      <c r="D319" s="138">
        <v>12</v>
      </c>
      <c r="E319" s="138">
        <v>12</v>
      </c>
      <c r="F319" s="138">
        <v>0</v>
      </c>
      <c r="G319" s="138">
        <v>238</v>
      </c>
      <c r="H319" s="138">
        <v>238</v>
      </c>
      <c r="I319" s="138">
        <v>0</v>
      </c>
      <c r="J319" s="138">
        <v>5</v>
      </c>
      <c r="K319" s="138">
        <v>5</v>
      </c>
    </row>
    <row r="320" spans="1:11" ht="15" customHeight="1">
      <c r="A320" s="141" t="s">
        <v>286</v>
      </c>
      <c r="B320" s="73">
        <v>2018</v>
      </c>
      <c r="C320" s="138">
        <v>0</v>
      </c>
      <c r="D320" s="138">
        <v>12</v>
      </c>
      <c r="E320" s="138">
        <v>12</v>
      </c>
      <c r="F320" s="138">
        <v>0</v>
      </c>
      <c r="G320" s="138">
        <v>234</v>
      </c>
      <c r="H320" s="138">
        <v>234</v>
      </c>
      <c r="I320" s="138">
        <v>0</v>
      </c>
      <c r="J320" s="138">
        <v>5</v>
      </c>
      <c r="K320" s="138">
        <v>5</v>
      </c>
    </row>
    <row r="321" spans="1:11" ht="15" customHeight="1">
      <c r="A321" s="141" t="s">
        <v>286</v>
      </c>
      <c r="B321" s="73">
        <v>2019</v>
      </c>
      <c r="C321" s="138">
        <v>0</v>
      </c>
      <c r="D321" s="138">
        <v>17</v>
      </c>
      <c r="E321" s="138">
        <v>17</v>
      </c>
      <c r="F321" s="138">
        <v>0</v>
      </c>
      <c r="G321" s="138">
        <v>233</v>
      </c>
      <c r="H321" s="138">
        <v>233</v>
      </c>
      <c r="I321" s="138">
        <v>0</v>
      </c>
      <c r="J321" s="138">
        <v>7</v>
      </c>
      <c r="K321" s="138">
        <v>7</v>
      </c>
    </row>
    <row r="322" spans="1:11" ht="15" customHeight="1">
      <c r="A322" s="141" t="s">
        <v>286</v>
      </c>
      <c r="B322" s="73">
        <v>2020</v>
      </c>
      <c r="C322" s="138">
        <v>0</v>
      </c>
      <c r="D322" s="138">
        <v>8</v>
      </c>
      <c r="E322" s="138">
        <v>8</v>
      </c>
      <c r="F322" s="138">
        <v>0</v>
      </c>
      <c r="G322" s="138">
        <v>189</v>
      </c>
      <c r="H322" s="138">
        <v>189</v>
      </c>
      <c r="I322" s="138">
        <v>0</v>
      </c>
      <c r="J322" s="138">
        <v>4</v>
      </c>
      <c r="K322" s="138">
        <v>4</v>
      </c>
    </row>
    <row r="323" spans="1:11" ht="15" customHeight="1">
      <c r="A323" s="141" t="s">
        <v>286</v>
      </c>
      <c r="B323" s="73">
        <v>2021</v>
      </c>
      <c r="C323" s="138">
        <v>0</v>
      </c>
      <c r="D323" s="138">
        <v>5</v>
      </c>
      <c r="E323" s="138">
        <v>5</v>
      </c>
      <c r="F323" s="138">
        <v>0</v>
      </c>
      <c r="G323" s="138">
        <v>208</v>
      </c>
      <c r="H323" s="138">
        <v>208</v>
      </c>
      <c r="I323" s="138">
        <v>0</v>
      </c>
      <c r="J323" s="138">
        <v>2</v>
      </c>
      <c r="K323" s="138">
        <v>2</v>
      </c>
    </row>
    <row r="324" spans="1:11" ht="15" customHeight="1">
      <c r="A324" s="141" t="s">
        <v>286</v>
      </c>
      <c r="B324" s="73">
        <v>2022</v>
      </c>
      <c r="C324" s="138">
        <v>0</v>
      </c>
      <c r="D324" s="138">
        <v>5</v>
      </c>
      <c r="E324" s="138">
        <v>5</v>
      </c>
      <c r="F324" s="138">
        <v>0</v>
      </c>
      <c r="G324" s="138">
        <v>224</v>
      </c>
      <c r="H324" s="138">
        <v>224</v>
      </c>
      <c r="I324" s="138">
        <v>0</v>
      </c>
      <c r="J324" s="138">
        <v>2</v>
      </c>
      <c r="K324" s="138">
        <v>2</v>
      </c>
    </row>
    <row r="325" spans="1:11" ht="15" customHeight="1">
      <c r="A325" s="141" t="s">
        <v>286</v>
      </c>
      <c r="B325" s="73">
        <v>2023</v>
      </c>
      <c r="C325" s="138">
        <v>0</v>
      </c>
      <c r="D325" s="138">
        <v>13</v>
      </c>
      <c r="E325" s="138">
        <v>13</v>
      </c>
      <c r="F325" s="138">
        <v>0</v>
      </c>
      <c r="G325" s="138">
        <v>228</v>
      </c>
      <c r="H325" s="138">
        <v>228</v>
      </c>
      <c r="I325" s="138">
        <v>0</v>
      </c>
      <c r="J325" s="138">
        <v>6</v>
      </c>
      <c r="K325" s="138">
        <v>6</v>
      </c>
    </row>
    <row r="326" spans="1:11" ht="15" customHeight="1">
      <c r="A326" s="141" t="s">
        <v>286</v>
      </c>
      <c r="B326" s="73">
        <v>2024</v>
      </c>
      <c r="C326" s="138">
        <v>0</v>
      </c>
      <c r="D326" s="138">
        <v>8</v>
      </c>
      <c r="E326" s="138">
        <v>8</v>
      </c>
      <c r="F326" s="138">
        <v>0</v>
      </c>
      <c r="G326" s="138">
        <v>238</v>
      </c>
      <c r="H326" s="138">
        <v>238</v>
      </c>
      <c r="I326" s="138">
        <v>0</v>
      </c>
      <c r="J326" s="138">
        <v>3</v>
      </c>
      <c r="K326" s="138">
        <v>3</v>
      </c>
    </row>
    <row r="327" spans="1:11" ht="15" customHeight="1">
      <c r="A327" s="141" t="s">
        <v>286</v>
      </c>
      <c r="B327" s="73">
        <v>2025</v>
      </c>
      <c r="C327" s="138">
        <v>0</v>
      </c>
      <c r="D327" s="138">
        <v>7</v>
      </c>
      <c r="E327" s="138">
        <v>7</v>
      </c>
      <c r="F327" s="138">
        <v>0</v>
      </c>
      <c r="G327" s="138">
        <v>241</v>
      </c>
      <c r="H327" s="138">
        <v>241</v>
      </c>
      <c r="I327" s="138">
        <v>0</v>
      </c>
      <c r="J327" s="138">
        <v>3</v>
      </c>
      <c r="K327" s="138">
        <v>3</v>
      </c>
    </row>
    <row r="328" spans="1:11" s="324" customFormat="1" ht="15" customHeight="1">
      <c r="A328" s="141" t="s">
        <v>286</v>
      </c>
      <c r="B328" s="141" t="s">
        <v>845</v>
      </c>
      <c r="C328" s="156">
        <v>0</v>
      </c>
      <c r="D328" s="156">
        <v>8</v>
      </c>
      <c r="E328" s="156">
        <v>8</v>
      </c>
      <c r="F328" s="156">
        <v>0</v>
      </c>
      <c r="G328" s="156">
        <v>228</v>
      </c>
      <c r="H328" s="156">
        <v>228</v>
      </c>
      <c r="I328" s="156">
        <v>0</v>
      </c>
      <c r="J328" s="156">
        <v>3</v>
      </c>
      <c r="K328" s="156">
        <v>3</v>
      </c>
    </row>
    <row r="329" spans="1:11" ht="25.2" customHeight="1">
      <c r="A329" s="141" t="s">
        <v>281</v>
      </c>
      <c r="B329" s="73" t="s">
        <v>871</v>
      </c>
      <c r="C329" s="138">
        <v>39</v>
      </c>
      <c r="D329" s="138">
        <v>116</v>
      </c>
      <c r="E329" s="138">
        <v>155</v>
      </c>
      <c r="F329" s="138">
        <v>404</v>
      </c>
      <c r="G329" s="138">
        <v>617</v>
      </c>
      <c r="H329" s="138">
        <v>1021</v>
      </c>
      <c r="I329" s="138">
        <v>10</v>
      </c>
      <c r="J329" s="138">
        <v>19</v>
      </c>
      <c r="K329" s="138">
        <v>15</v>
      </c>
    </row>
    <row r="330" spans="1:11" ht="15" customHeight="1">
      <c r="A330" s="141" t="s">
        <v>281</v>
      </c>
      <c r="B330" s="73">
        <v>2016</v>
      </c>
      <c r="C330" s="138">
        <v>44</v>
      </c>
      <c r="D330" s="138">
        <v>132</v>
      </c>
      <c r="E330" s="138">
        <v>177</v>
      </c>
      <c r="F330" s="138">
        <v>406</v>
      </c>
      <c r="G330" s="138">
        <v>622</v>
      </c>
      <c r="H330" s="138">
        <v>1028</v>
      </c>
      <c r="I330" s="138">
        <v>11</v>
      </c>
      <c r="J330" s="138">
        <v>21</v>
      </c>
      <c r="K330" s="138">
        <v>17</v>
      </c>
    </row>
    <row r="331" spans="1:11" ht="15" customHeight="1">
      <c r="A331" s="141" t="s">
        <v>281</v>
      </c>
      <c r="B331" s="73">
        <v>2017</v>
      </c>
      <c r="C331" s="138">
        <v>41</v>
      </c>
      <c r="D331" s="138">
        <v>94</v>
      </c>
      <c r="E331" s="138">
        <v>136</v>
      </c>
      <c r="F331" s="138">
        <v>409</v>
      </c>
      <c r="G331" s="138">
        <v>640</v>
      </c>
      <c r="H331" s="138">
        <v>1049</v>
      </c>
      <c r="I331" s="138">
        <v>10</v>
      </c>
      <c r="J331" s="138">
        <v>15</v>
      </c>
      <c r="K331" s="138">
        <v>13</v>
      </c>
    </row>
    <row r="332" spans="1:11" ht="15" customHeight="1">
      <c r="A332" s="141" t="s">
        <v>281</v>
      </c>
      <c r="B332" s="73">
        <v>2018</v>
      </c>
      <c r="C332" s="138">
        <v>27</v>
      </c>
      <c r="D332" s="138">
        <v>85</v>
      </c>
      <c r="E332" s="138">
        <v>112</v>
      </c>
      <c r="F332" s="138">
        <v>422</v>
      </c>
      <c r="G332" s="138">
        <v>629</v>
      </c>
      <c r="H332" s="138">
        <v>1051</v>
      </c>
      <c r="I332" s="138">
        <v>6</v>
      </c>
      <c r="J332" s="138">
        <v>13</v>
      </c>
      <c r="K332" s="138">
        <v>11</v>
      </c>
    </row>
    <row r="333" spans="1:11" ht="15" customHeight="1">
      <c r="A333" s="141" t="s">
        <v>281</v>
      </c>
      <c r="B333" s="73">
        <v>2019</v>
      </c>
      <c r="C333" s="138">
        <v>31</v>
      </c>
      <c r="D333" s="138">
        <v>83</v>
      </c>
      <c r="E333" s="138">
        <v>115</v>
      </c>
      <c r="F333" s="138">
        <v>430</v>
      </c>
      <c r="G333" s="138">
        <v>622</v>
      </c>
      <c r="H333" s="138">
        <v>1053</v>
      </c>
      <c r="I333" s="138">
        <v>7</v>
      </c>
      <c r="J333" s="138">
        <v>13</v>
      </c>
      <c r="K333" s="138">
        <v>11</v>
      </c>
    </row>
    <row r="334" spans="1:11" ht="15" customHeight="1">
      <c r="A334" s="141" t="s">
        <v>281</v>
      </c>
      <c r="B334" s="73">
        <v>2020</v>
      </c>
      <c r="C334" s="138">
        <v>11</v>
      </c>
      <c r="D334" s="138">
        <v>52</v>
      </c>
      <c r="E334" s="138">
        <v>63</v>
      </c>
      <c r="F334" s="138">
        <v>308</v>
      </c>
      <c r="G334" s="138">
        <v>507</v>
      </c>
      <c r="H334" s="138">
        <v>814</v>
      </c>
      <c r="I334" s="138">
        <v>4</v>
      </c>
      <c r="J334" s="138">
        <v>10</v>
      </c>
      <c r="K334" s="138">
        <v>8</v>
      </c>
    </row>
    <row r="335" spans="1:11" ht="15" customHeight="1">
      <c r="A335" s="141" t="s">
        <v>281</v>
      </c>
      <c r="B335" s="73">
        <v>2021</v>
      </c>
      <c r="C335" s="138">
        <v>14</v>
      </c>
      <c r="D335" s="138">
        <v>32</v>
      </c>
      <c r="E335" s="138">
        <v>46</v>
      </c>
      <c r="F335" s="138">
        <v>375</v>
      </c>
      <c r="G335" s="138">
        <v>575</v>
      </c>
      <c r="H335" s="138">
        <v>950</v>
      </c>
      <c r="I335" s="138">
        <v>4</v>
      </c>
      <c r="J335" s="138">
        <v>6</v>
      </c>
      <c r="K335" s="138">
        <v>5</v>
      </c>
    </row>
    <row r="336" spans="1:11" ht="15" customHeight="1">
      <c r="A336" s="141" t="s">
        <v>281</v>
      </c>
      <c r="B336" s="73">
        <v>2022</v>
      </c>
      <c r="C336" s="138">
        <v>12</v>
      </c>
      <c r="D336" s="138">
        <v>38</v>
      </c>
      <c r="E336" s="138">
        <v>50</v>
      </c>
      <c r="F336" s="138">
        <v>428</v>
      </c>
      <c r="G336" s="138">
        <v>620</v>
      </c>
      <c r="H336" s="138">
        <v>1048</v>
      </c>
      <c r="I336" s="138">
        <v>3</v>
      </c>
      <c r="J336" s="138">
        <v>6</v>
      </c>
      <c r="K336" s="138">
        <v>5</v>
      </c>
    </row>
    <row r="337" spans="1:11" ht="15" customHeight="1">
      <c r="A337" s="141" t="s">
        <v>281</v>
      </c>
      <c r="B337" s="73">
        <v>2023</v>
      </c>
      <c r="C337" s="138">
        <v>20</v>
      </c>
      <c r="D337" s="138">
        <v>27</v>
      </c>
      <c r="E337" s="138">
        <v>47</v>
      </c>
      <c r="F337" s="138">
        <v>427</v>
      </c>
      <c r="G337" s="138">
        <v>634</v>
      </c>
      <c r="H337" s="138">
        <v>1061</v>
      </c>
      <c r="I337" s="138">
        <v>5</v>
      </c>
      <c r="J337" s="138">
        <v>4</v>
      </c>
      <c r="K337" s="138">
        <v>4</v>
      </c>
    </row>
    <row r="338" spans="1:11" ht="15" customHeight="1">
      <c r="A338" s="141" t="s">
        <v>281</v>
      </c>
      <c r="B338" s="73">
        <v>2024</v>
      </c>
      <c r="C338" s="138">
        <v>7</v>
      </c>
      <c r="D338" s="138">
        <v>46</v>
      </c>
      <c r="E338" s="138">
        <v>53</v>
      </c>
      <c r="F338" s="138">
        <v>426</v>
      </c>
      <c r="G338" s="138">
        <v>646</v>
      </c>
      <c r="H338" s="138">
        <v>1072</v>
      </c>
      <c r="I338" s="138">
        <v>2</v>
      </c>
      <c r="J338" s="138">
        <v>7</v>
      </c>
      <c r="K338" s="138">
        <v>5</v>
      </c>
    </row>
    <row r="339" spans="1:11" ht="15" customHeight="1">
      <c r="A339" s="141" t="s">
        <v>281</v>
      </c>
      <c r="B339" s="73">
        <v>2025</v>
      </c>
      <c r="C339" s="138">
        <v>17</v>
      </c>
      <c r="D339" s="138">
        <v>43</v>
      </c>
      <c r="E339" s="138">
        <v>60</v>
      </c>
      <c r="F339" s="138">
        <v>434</v>
      </c>
      <c r="G339" s="138">
        <v>651</v>
      </c>
      <c r="H339" s="138">
        <v>1085</v>
      </c>
      <c r="I339" s="138">
        <v>4</v>
      </c>
      <c r="J339" s="138">
        <v>7</v>
      </c>
      <c r="K339" s="138">
        <v>6</v>
      </c>
    </row>
    <row r="340" spans="1:11" s="324" customFormat="1" ht="15" customHeight="1">
      <c r="A340" s="141" t="s">
        <v>281</v>
      </c>
      <c r="B340" s="141" t="s">
        <v>845</v>
      </c>
      <c r="C340" s="156">
        <v>14</v>
      </c>
      <c r="D340" s="156">
        <v>37</v>
      </c>
      <c r="E340" s="156">
        <v>51</v>
      </c>
      <c r="F340" s="156">
        <v>418</v>
      </c>
      <c r="G340" s="156">
        <v>625</v>
      </c>
      <c r="H340" s="156">
        <v>1043</v>
      </c>
      <c r="I340" s="156">
        <v>3</v>
      </c>
      <c r="J340" s="156">
        <v>6</v>
      </c>
      <c r="K340" s="156">
        <v>5</v>
      </c>
    </row>
    <row r="341" spans="1:11" ht="25.2" customHeight="1">
      <c r="A341" s="141" t="s">
        <v>278</v>
      </c>
      <c r="B341" s="73" t="s">
        <v>871</v>
      </c>
      <c r="C341" s="138">
        <v>83</v>
      </c>
      <c r="D341" s="138">
        <v>351</v>
      </c>
      <c r="E341" s="138">
        <v>434</v>
      </c>
      <c r="F341" s="138">
        <v>1350</v>
      </c>
      <c r="G341" s="138">
        <v>1352</v>
      </c>
      <c r="H341" s="138">
        <v>2702</v>
      </c>
      <c r="I341" s="138">
        <v>6</v>
      </c>
      <c r="J341" s="138">
        <v>26</v>
      </c>
      <c r="K341" s="138">
        <v>16</v>
      </c>
    </row>
    <row r="342" spans="1:11" ht="15" customHeight="1">
      <c r="A342" s="141" t="s">
        <v>278</v>
      </c>
      <c r="B342" s="73">
        <v>2016</v>
      </c>
      <c r="C342" s="138">
        <v>71</v>
      </c>
      <c r="D342" s="138">
        <v>373</v>
      </c>
      <c r="E342" s="138">
        <v>443</v>
      </c>
      <c r="F342" s="138">
        <v>1328</v>
      </c>
      <c r="G342" s="138">
        <v>1385</v>
      </c>
      <c r="H342" s="138">
        <v>2713</v>
      </c>
      <c r="I342" s="138">
        <v>5</v>
      </c>
      <c r="J342" s="138">
        <v>27</v>
      </c>
      <c r="K342" s="138">
        <v>16</v>
      </c>
    </row>
    <row r="343" spans="1:11" ht="15" customHeight="1">
      <c r="A343" s="141" t="s">
        <v>278</v>
      </c>
      <c r="B343" s="73">
        <v>2017</v>
      </c>
      <c r="C343" s="138">
        <v>65</v>
      </c>
      <c r="D343" s="138">
        <v>327</v>
      </c>
      <c r="E343" s="138">
        <v>392</v>
      </c>
      <c r="F343" s="138">
        <v>1395</v>
      </c>
      <c r="G343" s="138">
        <v>1401</v>
      </c>
      <c r="H343" s="138">
        <v>2796</v>
      </c>
      <c r="I343" s="138">
        <v>5</v>
      </c>
      <c r="J343" s="138">
        <v>23</v>
      </c>
      <c r="K343" s="138">
        <v>14</v>
      </c>
    </row>
    <row r="344" spans="1:11" ht="15" customHeight="1">
      <c r="A344" s="141" t="s">
        <v>278</v>
      </c>
      <c r="B344" s="73">
        <v>2018</v>
      </c>
      <c r="C344" s="138">
        <v>91</v>
      </c>
      <c r="D344" s="138">
        <v>293</v>
      </c>
      <c r="E344" s="138">
        <v>384</v>
      </c>
      <c r="F344" s="138">
        <v>1501</v>
      </c>
      <c r="G344" s="138">
        <v>1308</v>
      </c>
      <c r="H344" s="138">
        <v>2809</v>
      </c>
      <c r="I344" s="138">
        <v>6</v>
      </c>
      <c r="J344" s="138">
        <v>22</v>
      </c>
      <c r="K344" s="138">
        <v>14</v>
      </c>
    </row>
    <row r="345" spans="1:11" ht="15" customHeight="1">
      <c r="A345" s="141" t="s">
        <v>278</v>
      </c>
      <c r="B345" s="73">
        <v>2019</v>
      </c>
      <c r="C345" s="138">
        <v>62</v>
      </c>
      <c r="D345" s="138">
        <v>228</v>
      </c>
      <c r="E345" s="138">
        <v>290</v>
      </c>
      <c r="F345" s="138">
        <v>1535</v>
      </c>
      <c r="G345" s="138">
        <v>1301</v>
      </c>
      <c r="H345" s="138">
        <v>2836</v>
      </c>
      <c r="I345" s="138">
        <v>4</v>
      </c>
      <c r="J345" s="138">
        <v>18</v>
      </c>
      <c r="K345" s="138">
        <v>10</v>
      </c>
    </row>
    <row r="346" spans="1:11" ht="15" customHeight="1">
      <c r="A346" s="141" t="s">
        <v>278</v>
      </c>
      <c r="B346" s="73">
        <v>2020</v>
      </c>
      <c r="C346" s="138">
        <v>41</v>
      </c>
      <c r="D346" s="138">
        <v>184</v>
      </c>
      <c r="E346" s="138">
        <v>225</v>
      </c>
      <c r="F346" s="138">
        <v>1126</v>
      </c>
      <c r="G346" s="138">
        <v>1055</v>
      </c>
      <c r="H346" s="138">
        <v>2181</v>
      </c>
      <c r="I346" s="138">
        <v>4</v>
      </c>
      <c r="J346" s="138">
        <v>17</v>
      </c>
      <c r="K346" s="138">
        <v>10</v>
      </c>
    </row>
    <row r="347" spans="1:11" ht="15" customHeight="1">
      <c r="A347" s="141" t="s">
        <v>278</v>
      </c>
      <c r="B347" s="73">
        <v>2021</v>
      </c>
      <c r="C347" s="138">
        <v>41</v>
      </c>
      <c r="D347" s="138">
        <v>124</v>
      </c>
      <c r="E347" s="138">
        <v>165</v>
      </c>
      <c r="F347" s="138">
        <v>1375</v>
      </c>
      <c r="G347" s="138">
        <v>1183</v>
      </c>
      <c r="H347" s="138">
        <v>2559</v>
      </c>
      <c r="I347" s="138">
        <v>3</v>
      </c>
      <c r="J347" s="138">
        <v>10</v>
      </c>
      <c r="K347" s="138">
        <v>6</v>
      </c>
    </row>
    <row r="348" spans="1:11" ht="15" customHeight="1">
      <c r="A348" s="141" t="s">
        <v>278</v>
      </c>
      <c r="B348" s="73">
        <v>2022</v>
      </c>
      <c r="C348" s="138">
        <v>39</v>
      </c>
      <c r="D348" s="138">
        <v>148</v>
      </c>
      <c r="E348" s="138">
        <v>187</v>
      </c>
      <c r="F348" s="138">
        <v>1526</v>
      </c>
      <c r="G348" s="138">
        <v>1267</v>
      </c>
      <c r="H348" s="138">
        <v>2793</v>
      </c>
      <c r="I348" s="138">
        <v>3</v>
      </c>
      <c r="J348" s="138">
        <v>12</v>
      </c>
      <c r="K348" s="138">
        <v>7</v>
      </c>
    </row>
    <row r="349" spans="1:11" ht="15" customHeight="1">
      <c r="A349" s="141" t="s">
        <v>278</v>
      </c>
      <c r="B349" s="73">
        <v>2023</v>
      </c>
      <c r="C349" s="138">
        <v>66</v>
      </c>
      <c r="D349" s="138">
        <v>173</v>
      </c>
      <c r="E349" s="138">
        <v>239</v>
      </c>
      <c r="F349" s="138">
        <v>1564</v>
      </c>
      <c r="G349" s="138">
        <v>1291</v>
      </c>
      <c r="H349" s="138">
        <v>2855</v>
      </c>
      <c r="I349" s="138">
        <v>4</v>
      </c>
      <c r="J349" s="138">
        <v>13</v>
      </c>
      <c r="K349" s="138">
        <v>8</v>
      </c>
    </row>
    <row r="350" spans="1:11" ht="15" customHeight="1">
      <c r="A350" s="141" t="s">
        <v>278</v>
      </c>
      <c r="B350" s="73">
        <v>2024</v>
      </c>
      <c r="C350" s="138">
        <v>60</v>
      </c>
      <c r="D350" s="138">
        <v>176</v>
      </c>
      <c r="E350" s="138">
        <v>236</v>
      </c>
      <c r="F350" s="138">
        <v>1585</v>
      </c>
      <c r="G350" s="138">
        <v>1319</v>
      </c>
      <c r="H350" s="138">
        <v>2904</v>
      </c>
      <c r="I350" s="138">
        <v>4</v>
      </c>
      <c r="J350" s="138">
        <v>13</v>
      </c>
      <c r="K350" s="138">
        <v>8</v>
      </c>
    </row>
    <row r="351" spans="1:11" ht="15" customHeight="1">
      <c r="A351" s="141" t="s">
        <v>278</v>
      </c>
      <c r="B351" s="73">
        <v>2025</v>
      </c>
      <c r="C351" s="138">
        <v>51</v>
      </c>
      <c r="D351" s="138">
        <v>133</v>
      </c>
      <c r="E351" s="138">
        <v>184</v>
      </c>
      <c r="F351" s="138">
        <v>1579</v>
      </c>
      <c r="G351" s="138">
        <v>1329</v>
      </c>
      <c r="H351" s="138">
        <v>2908</v>
      </c>
      <c r="I351" s="138">
        <v>3</v>
      </c>
      <c r="J351" s="138">
        <v>10</v>
      </c>
      <c r="K351" s="138">
        <v>6</v>
      </c>
    </row>
    <row r="352" spans="1:11" s="324" customFormat="1" ht="15" customHeight="1">
      <c r="A352" s="141" t="s">
        <v>278</v>
      </c>
      <c r="B352" s="141" t="s">
        <v>845</v>
      </c>
      <c r="C352" s="156">
        <v>51</v>
      </c>
      <c r="D352" s="156">
        <v>151</v>
      </c>
      <c r="E352" s="156">
        <v>202</v>
      </c>
      <c r="F352" s="156">
        <v>1526</v>
      </c>
      <c r="G352" s="156">
        <v>1278</v>
      </c>
      <c r="H352" s="156">
        <v>2804</v>
      </c>
      <c r="I352" s="156">
        <v>3</v>
      </c>
      <c r="J352" s="156">
        <v>12</v>
      </c>
      <c r="K352" s="156">
        <v>7</v>
      </c>
    </row>
    <row r="353" spans="1:11" ht="25.2" customHeight="1">
      <c r="A353" s="141" t="s">
        <v>300</v>
      </c>
      <c r="B353" s="73" t="s">
        <v>871</v>
      </c>
      <c r="C353" s="138">
        <v>45</v>
      </c>
      <c r="D353" s="138">
        <v>103</v>
      </c>
      <c r="E353" s="138">
        <v>148</v>
      </c>
      <c r="F353" s="138">
        <v>525</v>
      </c>
      <c r="G353" s="138">
        <v>779</v>
      </c>
      <c r="H353" s="138">
        <v>1304</v>
      </c>
      <c r="I353" s="138">
        <v>9</v>
      </c>
      <c r="J353" s="138">
        <v>13</v>
      </c>
      <c r="K353" s="138">
        <v>11</v>
      </c>
    </row>
    <row r="354" spans="1:11" ht="15" customHeight="1">
      <c r="A354" s="141" t="s">
        <v>300</v>
      </c>
      <c r="B354" s="73">
        <v>2016</v>
      </c>
      <c r="C354" s="138">
        <v>52</v>
      </c>
      <c r="D354" s="138">
        <v>127</v>
      </c>
      <c r="E354" s="138">
        <v>180</v>
      </c>
      <c r="F354" s="138">
        <v>544</v>
      </c>
      <c r="G354" s="138">
        <v>786</v>
      </c>
      <c r="H354" s="138">
        <v>1329</v>
      </c>
      <c r="I354" s="138">
        <v>10</v>
      </c>
      <c r="J354" s="138">
        <v>16</v>
      </c>
      <c r="K354" s="138">
        <v>14</v>
      </c>
    </row>
    <row r="355" spans="1:11" ht="15" customHeight="1">
      <c r="A355" s="141" t="s">
        <v>300</v>
      </c>
      <c r="B355" s="73">
        <v>2017</v>
      </c>
      <c r="C355" s="138">
        <v>29</v>
      </c>
      <c r="D355" s="138">
        <v>88</v>
      </c>
      <c r="E355" s="138">
        <v>117</v>
      </c>
      <c r="F355" s="138">
        <v>544</v>
      </c>
      <c r="G355" s="138">
        <v>797</v>
      </c>
      <c r="H355" s="138">
        <v>1341</v>
      </c>
      <c r="I355" s="138">
        <v>5</v>
      </c>
      <c r="J355" s="138">
        <v>11</v>
      </c>
      <c r="K355" s="138">
        <v>9</v>
      </c>
    </row>
    <row r="356" spans="1:11" ht="15" customHeight="1">
      <c r="A356" s="141" t="s">
        <v>300</v>
      </c>
      <c r="B356" s="73">
        <v>2018</v>
      </c>
      <c r="C356" s="138">
        <v>34</v>
      </c>
      <c r="D356" s="138">
        <v>78</v>
      </c>
      <c r="E356" s="138">
        <v>112</v>
      </c>
      <c r="F356" s="138">
        <v>554</v>
      </c>
      <c r="G356" s="138">
        <v>797</v>
      </c>
      <c r="H356" s="138">
        <v>1351</v>
      </c>
      <c r="I356" s="138">
        <v>6</v>
      </c>
      <c r="J356" s="138">
        <v>10</v>
      </c>
      <c r="K356" s="138">
        <v>8</v>
      </c>
    </row>
    <row r="357" spans="1:11" ht="15" customHeight="1">
      <c r="A357" s="141" t="s">
        <v>300</v>
      </c>
      <c r="B357" s="73">
        <v>2019</v>
      </c>
      <c r="C357" s="138">
        <v>25</v>
      </c>
      <c r="D357" s="138">
        <v>67</v>
      </c>
      <c r="E357" s="138">
        <v>91</v>
      </c>
      <c r="F357" s="138">
        <v>564</v>
      </c>
      <c r="G357" s="138">
        <v>787</v>
      </c>
      <c r="H357" s="138">
        <v>1350</v>
      </c>
      <c r="I357" s="138">
        <v>4</v>
      </c>
      <c r="J357" s="138">
        <v>8</v>
      </c>
      <c r="K357" s="138">
        <v>7</v>
      </c>
    </row>
    <row r="358" spans="1:11" ht="15" customHeight="1">
      <c r="A358" s="141" t="s">
        <v>300</v>
      </c>
      <c r="B358" s="73">
        <v>2020</v>
      </c>
      <c r="C358" s="138">
        <v>21</v>
      </c>
      <c r="D358" s="138">
        <v>44</v>
      </c>
      <c r="E358" s="138">
        <v>65</v>
      </c>
      <c r="F358" s="138">
        <v>389</v>
      </c>
      <c r="G358" s="138">
        <v>631</v>
      </c>
      <c r="H358" s="138">
        <v>1020</v>
      </c>
      <c r="I358" s="138">
        <v>5</v>
      </c>
      <c r="J358" s="138">
        <v>7</v>
      </c>
      <c r="K358" s="138">
        <v>6</v>
      </c>
    </row>
    <row r="359" spans="1:11" ht="15" customHeight="1">
      <c r="A359" s="141" t="s">
        <v>300</v>
      </c>
      <c r="B359" s="73">
        <v>2021</v>
      </c>
      <c r="C359" s="138">
        <v>15</v>
      </c>
      <c r="D359" s="138">
        <v>38</v>
      </c>
      <c r="E359" s="138">
        <v>53</v>
      </c>
      <c r="F359" s="138">
        <v>461</v>
      </c>
      <c r="G359" s="138">
        <v>699</v>
      </c>
      <c r="H359" s="138">
        <v>1160</v>
      </c>
      <c r="I359" s="138">
        <v>3</v>
      </c>
      <c r="J359" s="138">
        <v>5</v>
      </c>
      <c r="K359" s="138">
        <v>5</v>
      </c>
    </row>
    <row r="360" spans="1:11" ht="15" customHeight="1">
      <c r="A360" s="141" t="s">
        <v>300</v>
      </c>
      <c r="B360" s="73">
        <v>2022</v>
      </c>
      <c r="C360" s="138">
        <v>18</v>
      </c>
      <c r="D360" s="138">
        <v>74</v>
      </c>
      <c r="E360" s="138">
        <v>92</v>
      </c>
      <c r="F360" s="138">
        <v>515</v>
      </c>
      <c r="G360" s="138">
        <v>755</v>
      </c>
      <c r="H360" s="138">
        <v>1270</v>
      </c>
      <c r="I360" s="138">
        <v>3</v>
      </c>
      <c r="J360" s="138">
        <v>10</v>
      </c>
      <c r="K360" s="138">
        <v>7</v>
      </c>
    </row>
    <row r="361" spans="1:11" ht="15" customHeight="1">
      <c r="A361" s="141" t="s">
        <v>300</v>
      </c>
      <c r="B361" s="73">
        <v>2023</v>
      </c>
      <c r="C361" s="138">
        <v>32</v>
      </c>
      <c r="D361" s="138">
        <v>42</v>
      </c>
      <c r="E361" s="138">
        <v>74</v>
      </c>
      <c r="F361" s="138">
        <v>522</v>
      </c>
      <c r="G361" s="138">
        <v>768</v>
      </c>
      <c r="H361" s="138">
        <v>1290</v>
      </c>
      <c r="I361" s="138">
        <v>6</v>
      </c>
      <c r="J361" s="138">
        <v>5</v>
      </c>
      <c r="K361" s="138">
        <v>6</v>
      </c>
    </row>
    <row r="362" spans="1:11" ht="15" customHeight="1">
      <c r="A362" s="141" t="s">
        <v>300</v>
      </c>
      <c r="B362" s="73">
        <v>2024</v>
      </c>
      <c r="C362" s="138">
        <v>28</v>
      </c>
      <c r="D362" s="138">
        <v>60</v>
      </c>
      <c r="E362" s="138">
        <v>88</v>
      </c>
      <c r="F362" s="138">
        <v>535</v>
      </c>
      <c r="G362" s="138">
        <v>779</v>
      </c>
      <c r="H362" s="138">
        <v>1314</v>
      </c>
      <c r="I362" s="138">
        <v>5</v>
      </c>
      <c r="J362" s="138">
        <v>8</v>
      </c>
      <c r="K362" s="138">
        <v>7</v>
      </c>
    </row>
    <row r="363" spans="1:11" ht="15" customHeight="1">
      <c r="A363" s="141" t="s">
        <v>300</v>
      </c>
      <c r="B363" s="73">
        <v>2025</v>
      </c>
      <c r="C363" s="138">
        <v>27</v>
      </c>
      <c r="D363" s="138">
        <v>43</v>
      </c>
      <c r="E363" s="138">
        <v>70</v>
      </c>
      <c r="F363" s="138">
        <v>544</v>
      </c>
      <c r="G363" s="138">
        <v>788</v>
      </c>
      <c r="H363" s="138">
        <v>1332</v>
      </c>
      <c r="I363" s="138">
        <v>5</v>
      </c>
      <c r="J363" s="138">
        <v>5</v>
      </c>
      <c r="K363" s="138">
        <v>5</v>
      </c>
    </row>
    <row r="364" spans="1:11" s="324" customFormat="1" ht="15" customHeight="1">
      <c r="A364" s="141" t="s">
        <v>300</v>
      </c>
      <c r="B364" s="141" t="s">
        <v>845</v>
      </c>
      <c r="C364" s="156">
        <v>24</v>
      </c>
      <c r="D364" s="156">
        <v>51</v>
      </c>
      <c r="E364" s="156">
        <v>75</v>
      </c>
      <c r="F364" s="156">
        <v>515</v>
      </c>
      <c r="G364" s="156">
        <v>758</v>
      </c>
      <c r="H364" s="156">
        <v>1273</v>
      </c>
      <c r="I364" s="156">
        <v>5</v>
      </c>
      <c r="J364" s="156">
        <v>7</v>
      </c>
      <c r="K364" s="156">
        <v>6</v>
      </c>
    </row>
    <row r="365" spans="1:11" ht="25.2" customHeight="1">
      <c r="A365" s="141" t="s">
        <v>112</v>
      </c>
      <c r="B365" s="73" t="s">
        <v>871</v>
      </c>
      <c r="C365" s="138">
        <v>23</v>
      </c>
      <c r="D365" s="138">
        <v>87</v>
      </c>
      <c r="E365" s="138">
        <v>110</v>
      </c>
      <c r="F365" s="138">
        <v>221</v>
      </c>
      <c r="G365" s="138">
        <v>441</v>
      </c>
      <c r="H365" s="138">
        <v>662</v>
      </c>
      <c r="I365" s="138">
        <v>10</v>
      </c>
      <c r="J365" s="138">
        <v>20</v>
      </c>
      <c r="K365" s="138">
        <v>17</v>
      </c>
    </row>
    <row r="366" spans="1:11" ht="15" customHeight="1">
      <c r="A366" s="141" t="s">
        <v>112</v>
      </c>
      <c r="B366" s="73">
        <v>2016</v>
      </c>
      <c r="C366" s="138">
        <v>27</v>
      </c>
      <c r="D366" s="138">
        <v>87</v>
      </c>
      <c r="E366" s="138">
        <v>114</v>
      </c>
      <c r="F366" s="138">
        <v>223</v>
      </c>
      <c r="G366" s="138">
        <v>444</v>
      </c>
      <c r="H366" s="138">
        <v>667</v>
      </c>
      <c r="I366" s="138">
        <v>12</v>
      </c>
      <c r="J366" s="138">
        <v>20</v>
      </c>
      <c r="K366" s="138">
        <v>17</v>
      </c>
    </row>
    <row r="367" spans="1:11" ht="15" customHeight="1">
      <c r="A367" s="141" t="s">
        <v>112</v>
      </c>
      <c r="B367" s="73">
        <v>2017</v>
      </c>
      <c r="C367" s="138">
        <v>16</v>
      </c>
      <c r="D367" s="138">
        <v>112</v>
      </c>
      <c r="E367" s="138">
        <v>127</v>
      </c>
      <c r="F367" s="138">
        <v>220</v>
      </c>
      <c r="G367" s="138">
        <v>445</v>
      </c>
      <c r="H367" s="138">
        <v>664</v>
      </c>
      <c r="I367" s="138">
        <v>7</v>
      </c>
      <c r="J367" s="138">
        <v>25</v>
      </c>
      <c r="K367" s="138">
        <v>19</v>
      </c>
    </row>
    <row r="368" spans="1:11" ht="15" customHeight="1">
      <c r="A368" s="141" t="s">
        <v>112</v>
      </c>
      <c r="B368" s="73">
        <v>2018</v>
      </c>
      <c r="C368" s="138">
        <v>22</v>
      </c>
      <c r="D368" s="138">
        <v>52</v>
      </c>
      <c r="E368" s="138">
        <v>74</v>
      </c>
      <c r="F368" s="138">
        <v>228</v>
      </c>
      <c r="G368" s="138">
        <v>449</v>
      </c>
      <c r="H368" s="138">
        <v>677</v>
      </c>
      <c r="I368" s="138">
        <v>10</v>
      </c>
      <c r="J368" s="138">
        <v>12</v>
      </c>
      <c r="K368" s="138">
        <v>11</v>
      </c>
    </row>
    <row r="369" spans="1:11" ht="15" customHeight="1">
      <c r="A369" s="141" t="s">
        <v>112</v>
      </c>
      <c r="B369" s="73">
        <v>2019</v>
      </c>
      <c r="C369" s="138">
        <v>12</v>
      </c>
      <c r="D369" s="138">
        <v>65</v>
      </c>
      <c r="E369" s="138">
        <v>77</v>
      </c>
      <c r="F369" s="138">
        <v>231</v>
      </c>
      <c r="G369" s="138">
        <v>446</v>
      </c>
      <c r="H369" s="138">
        <v>678</v>
      </c>
      <c r="I369" s="138">
        <v>5</v>
      </c>
      <c r="J369" s="138">
        <v>15</v>
      </c>
      <c r="K369" s="138">
        <v>11</v>
      </c>
    </row>
    <row r="370" spans="1:11" ht="15" customHeight="1">
      <c r="A370" s="141" t="s">
        <v>112</v>
      </c>
      <c r="B370" s="73">
        <v>2020</v>
      </c>
      <c r="C370" s="138">
        <v>5</v>
      </c>
      <c r="D370" s="138">
        <v>29</v>
      </c>
      <c r="E370" s="138">
        <v>34</v>
      </c>
      <c r="F370" s="138">
        <v>171</v>
      </c>
      <c r="G370" s="138">
        <v>363</v>
      </c>
      <c r="H370" s="138">
        <v>534</v>
      </c>
      <c r="I370" s="138">
        <v>3</v>
      </c>
      <c r="J370" s="138">
        <v>8</v>
      </c>
      <c r="K370" s="138">
        <v>6</v>
      </c>
    </row>
    <row r="371" spans="1:11" ht="15" customHeight="1">
      <c r="A371" s="141" t="s">
        <v>112</v>
      </c>
      <c r="B371" s="73">
        <v>2021</v>
      </c>
      <c r="C371" s="138">
        <v>10</v>
      </c>
      <c r="D371" s="138">
        <v>23</v>
      </c>
      <c r="E371" s="138">
        <v>33</v>
      </c>
      <c r="F371" s="138">
        <v>207</v>
      </c>
      <c r="G371" s="138">
        <v>406</v>
      </c>
      <c r="H371" s="138">
        <v>613</v>
      </c>
      <c r="I371" s="138">
        <v>5</v>
      </c>
      <c r="J371" s="138">
        <v>6</v>
      </c>
      <c r="K371" s="138">
        <v>5</v>
      </c>
    </row>
    <row r="372" spans="1:11" ht="15" customHeight="1">
      <c r="A372" s="141" t="s">
        <v>112</v>
      </c>
      <c r="B372" s="73">
        <v>2022</v>
      </c>
      <c r="C372" s="138">
        <v>13</v>
      </c>
      <c r="D372" s="138">
        <v>24</v>
      </c>
      <c r="E372" s="138">
        <v>37</v>
      </c>
      <c r="F372" s="138">
        <v>231</v>
      </c>
      <c r="G372" s="138">
        <v>436</v>
      </c>
      <c r="H372" s="138">
        <v>667</v>
      </c>
      <c r="I372" s="138">
        <v>6</v>
      </c>
      <c r="J372" s="138">
        <v>6</v>
      </c>
      <c r="K372" s="138">
        <v>6</v>
      </c>
    </row>
    <row r="373" spans="1:11" ht="15" customHeight="1">
      <c r="A373" s="141" t="s">
        <v>112</v>
      </c>
      <c r="B373" s="73">
        <v>2023</v>
      </c>
      <c r="C373" s="138">
        <v>6</v>
      </c>
      <c r="D373" s="138">
        <v>25</v>
      </c>
      <c r="E373" s="138">
        <v>31</v>
      </c>
      <c r="F373" s="138">
        <v>234</v>
      </c>
      <c r="G373" s="138">
        <v>443</v>
      </c>
      <c r="H373" s="138">
        <v>676</v>
      </c>
      <c r="I373" s="138">
        <v>3</v>
      </c>
      <c r="J373" s="138">
        <v>6</v>
      </c>
      <c r="K373" s="138">
        <v>5</v>
      </c>
    </row>
    <row r="374" spans="1:11" ht="15" customHeight="1">
      <c r="A374" s="141" t="s">
        <v>112</v>
      </c>
      <c r="B374" s="73">
        <v>2024</v>
      </c>
      <c r="C374" s="138">
        <v>3</v>
      </c>
      <c r="D374" s="138">
        <v>27</v>
      </c>
      <c r="E374" s="138">
        <v>30</v>
      </c>
      <c r="F374" s="138">
        <v>238</v>
      </c>
      <c r="G374" s="138">
        <v>451</v>
      </c>
      <c r="H374" s="138">
        <v>689</v>
      </c>
      <c r="I374" s="138">
        <v>1</v>
      </c>
      <c r="J374" s="138">
        <v>6</v>
      </c>
      <c r="K374" s="138">
        <v>4</v>
      </c>
    </row>
    <row r="375" spans="1:11" ht="15" customHeight="1">
      <c r="A375" s="141" t="s">
        <v>112</v>
      </c>
      <c r="B375" s="73">
        <v>2025</v>
      </c>
      <c r="C375" s="138">
        <v>10</v>
      </c>
      <c r="D375" s="138">
        <v>28</v>
      </c>
      <c r="E375" s="138">
        <v>38</v>
      </c>
      <c r="F375" s="138">
        <v>245</v>
      </c>
      <c r="G375" s="138">
        <v>454</v>
      </c>
      <c r="H375" s="138">
        <v>699</v>
      </c>
      <c r="I375" s="138">
        <v>4</v>
      </c>
      <c r="J375" s="138">
        <v>6</v>
      </c>
      <c r="K375" s="138">
        <v>5</v>
      </c>
    </row>
    <row r="376" spans="1:11" s="324" customFormat="1" ht="15" customHeight="1">
      <c r="A376" s="141" t="s">
        <v>112</v>
      </c>
      <c r="B376" s="141" t="s">
        <v>845</v>
      </c>
      <c r="C376" s="156">
        <v>8</v>
      </c>
      <c r="D376" s="156">
        <v>25</v>
      </c>
      <c r="E376" s="156">
        <v>34</v>
      </c>
      <c r="F376" s="156">
        <v>231</v>
      </c>
      <c r="G376" s="156">
        <v>438</v>
      </c>
      <c r="H376" s="156">
        <v>669</v>
      </c>
      <c r="I376" s="156">
        <v>4</v>
      </c>
      <c r="J376" s="156">
        <v>6</v>
      </c>
      <c r="K376" s="156">
        <v>5</v>
      </c>
    </row>
    <row r="377" spans="1:11" ht="25.2" customHeight="1">
      <c r="A377" s="141" t="s">
        <v>295</v>
      </c>
      <c r="B377" s="73" t="s">
        <v>871</v>
      </c>
      <c r="C377" s="138">
        <v>47</v>
      </c>
      <c r="D377" s="138">
        <v>312</v>
      </c>
      <c r="E377" s="138">
        <v>359</v>
      </c>
      <c r="F377" s="138">
        <v>725</v>
      </c>
      <c r="G377" s="138">
        <v>1116</v>
      </c>
      <c r="H377" s="138">
        <v>1841</v>
      </c>
      <c r="I377" s="138">
        <v>6</v>
      </c>
      <c r="J377" s="138">
        <v>28</v>
      </c>
      <c r="K377" s="138">
        <v>20</v>
      </c>
    </row>
    <row r="378" spans="1:11" ht="15" customHeight="1">
      <c r="A378" s="141" t="s">
        <v>295</v>
      </c>
      <c r="B378" s="73">
        <v>2016</v>
      </c>
      <c r="C378" s="138">
        <v>49</v>
      </c>
      <c r="D378" s="138">
        <v>322</v>
      </c>
      <c r="E378" s="138">
        <v>371</v>
      </c>
      <c r="F378" s="138">
        <v>724</v>
      </c>
      <c r="G378" s="138">
        <v>1111</v>
      </c>
      <c r="H378" s="138">
        <v>1835</v>
      </c>
      <c r="I378" s="138">
        <v>7</v>
      </c>
      <c r="J378" s="138">
        <v>29</v>
      </c>
      <c r="K378" s="138">
        <v>20</v>
      </c>
    </row>
    <row r="379" spans="1:11" ht="15" customHeight="1">
      <c r="A379" s="141" t="s">
        <v>295</v>
      </c>
      <c r="B379" s="73">
        <v>2017</v>
      </c>
      <c r="C379" s="138">
        <v>33</v>
      </c>
      <c r="D379" s="138">
        <v>305</v>
      </c>
      <c r="E379" s="138">
        <v>339</v>
      </c>
      <c r="F379" s="138">
        <v>730</v>
      </c>
      <c r="G379" s="138">
        <v>1154</v>
      </c>
      <c r="H379" s="138">
        <v>1884</v>
      </c>
      <c r="I379" s="138">
        <v>5</v>
      </c>
      <c r="J379" s="138">
        <v>26</v>
      </c>
      <c r="K379" s="138">
        <v>18</v>
      </c>
    </row>
    <row r="380" spans="1:11" ht="15" customHeight="1">
      <c r="A380" s="141" t="s">
        <v>295</v>
      </c>
      <c r="B380" s="73">
        <v>2018</v>
      </c>
      <c r="C380" s="138">
        <v>41</v>
      </c>
      <c r="D380" s="138">
        <v>254</v>
      </c>
      <c r="E380" s="138">
        <v>296</v>
      </c>
      <c r="F380" s="138">
        <v>753</v>
      </c>
      <c r="G380" s="138">
        <v>1173</v>
      </c>
      <c r="H380" s="138">
        <v>1926</v>
      </c>
      <c r="I380" s="138">
        <v>5</v>
      </c>
      <c r="J380" s="138">
        <v>22</v>
      </c>
      <c r="K380" s="138">
        <v>15</v>
      </c>
    </row>
    <row r="381" spans="1:11" ht="15" customHeight="1">
      <c r="A381" s="141" t="s">
        <v>295</v>
      </c>
      <c r="B381" s="73">
        <v>2019</v>
      </c>
      <c r="C381" s="138">
        <v>43</v>
      </c>
      <c r="D381" s="138">
        <v>176</v>
      </c>
      <c r="E381" s="138">
        <v>220</v>
      </c>
      <c r="F381" s="138">
        <v>756</v>
      </c>
      <c r="G381" s="138">
        <v>1174</v>
      </c>
      <c r="H381" s="138">
        <v>1931</v>
      </c>
      <c r="I381" s="138">
        <v>6</v>
      </c>
      <c r="J381" s="138">
        <v>15</v>
      </c>
      <c r="K381" s="138">
        <v>11</v>
      </c>
    </row>
    <row r="382" spans="1:11" ht="15" customHeight="1">
      <c r="A382" s="141" t="s">
        <v>295</v>
      </c>
      <c r="B382" s="73">
        <v>2020</v>
      </c>
      <c r="C382" s="138">
        <v>27</v>
      </c>
      <c r="D382" s="138">
        <v>108</v>
      </c>
      <c r="E382" s="138">
        <v>135</v>
      </c>
      <c r="F382" s="138">
        <v>561</v>
      </c>
      <c r="G382" s="138">
        <v>948</v>
      </c>
      <c r="H382" s="138">
        <v>1509</v>
      </c>
      <c r="I382" s="138">
        <v>5</v>
      </c>
      <c r="J382" s="138">
        <v>11</v>
      </c>
      <c r="K382" s="138">
        <v>9</v>
      </c>
    </row>
    <row r="383" spans="1:11" ht="15" customHeight="1">
      <c r="A383" s="141" t="s">
        <v>295</v>
      </c>
      <c r="B383" s="73">
        <v>2021</v>
      </c>
      <c r="C383" s="138">
        <v>33</v>
      </c>
      <c r="D383" s="138">
        <v>154</v>
      </c>
      <c r="E383" s="138">
        <v>187</v>
      </c>
      <c r="F383" s="138">
        <v>648</v>
      </c>
      <c r="G383" s="138">
        <v>1063</v>
      </c>
      <c r="H383" s="138">
        <v>1711</v>
      </c>
      <c r="I383" s="138">
        <v>5</v>
      </c>
      <c r="J383" s="138">
        <v>14</v>
      </c>
      <c r="K383" s="138">
        <v>11</v>
      </c>
    </row>
    <row r="384" spans="1:11" ht="15" customHeight="1">
      <c r="A384" s="141" t="s">
        <v>295</v>
      </c>
      <c r="B384" s="73">
        <v>2022</v>
      </c>
      <c r="C384" s="138">
        <v>44</v>
      </c>
      <c r="D384" s="138">
        <v>161</v>
      </c>
      <c r="E384" s="138">
        <v>205</v>
      </c>
      <c r="F384" s="138">
        <v>723</v>
      </c>
      <c r="G384" s="138">
        <v>1133</v>
      </c>
      <c r="H384" s="138">
        <v>1856</v>
      </c>
      <c r="I384" s="138">
        <v>6</v>
      </c>
      <c r="J384" s="138">
        <v>14</v>
      </c>
      <c r="K384" s="138">
        <v>11</v>
      </c>
    </row>
    <row r="385" spans="1:11" ht="15" customHeight="1">
      <c r="A385" s="141" t="s">
        <v>295</v>
      </c>
      <c r="B385" s="73">
        <v>2023</v>
      </c>
      <c r="C385" s="138">
        <v>21</v>
      </c>
      <c r="D385" s="138">
        <v>130</v>
      </c>
      <c r="E385" s="138">
        <v>151</v>
      </c>
      <c r="F385" s="138">
        <v>758</v>
      </c>
      <c r="G385" s="138">
        <v>1154</v>
      </c>
      <c r="H385" s="138">
        <v>1912</v>
      </c>
      <c r="I385" s="138">
        <v>3</v>
      </c>
      <c r="J385" s="138">
        <v>11</v>
      </c>
      <c r="K385" s="138">
        <v>8</v>
      </c>
    </row>
    <row r="386" spans="1:11" ht="15" customHeight="1">
      <c r="A386" s="141" t="s">
        <v>295</v>
      </c>
      <c r="B386" s="73">
        <v>2024</v>
      </c>
      <c r="C386" s="138">
        <v>35</v>
      </c>
      <c r="D386" s="138">
        <v>92</v>
      </c>
      <c r="E386" s="138">
        <v>127</v>
      </c>
      <c r="F386" s="138">
        <v>756</v>
      </c>
      <c r="G386" s="138">
        <v>1185</v>
      </c>
      <c r="H386" s="138">
        <v>1940</v>
      </c>
      <c r="I386" s="138">
        <v>5</v>
      </c>
      <c r="J386" s="138">
        <v>8</v>
      </c>
      <c r="K386" s="138">
        <v>7</v>
      </c>
    </row>
    <row r="387" spans="1:11" ht="15" customHeight="1">
      <c r="A387" s="141" t="s">
        <v>295</v>
      </c>
      <c r="B387" s="73">
        <v>2025</v>
      </c>
      <c r="C387" s="138">
        <v>25</v>
      </c>
      <c r="D387" s="138">
        <v>138</v>
      </c>
      <c r="E387" s="138">
        <v>163</v>
      </c>
      <c r="F387" s="138">
        <v>782</v>
      </c>
      <c r="G387" s="138">
        <v>1196</v>
      </c>
      <c r="H387" s="138">
        <v>1978</v>
      </c>
      <c r="I387" s="138">
        <v>3</v>
      </c>
      <c r="J387" s="138">
        <v>12</v>
      </c>
      <c r="K387" s="138">
        <v>8</v>
      </c>
    </row>
    <row r="388" spans="1:11" s="324" customFormat="1" ht="15" customHeight="1">
      <c r="A388" s="141" t="s">
        <v>295</v>
      </c>
      <c r="B388" s="141" t="s">
        <v>845</v>
      </c>
      <c r="C388" s="156">
        <v>32</v>
      </c>
      <c r="D388" s="156">
        <v>135</v>
      </c>
      <c r="E388" s="156">
        <v>167</v>
      </c>
      <c r="F388" s="156">
        <v>733</v>
      </c>
      <c r="G388" s="156">
        <v>1146</v>
      </c>
      <c r="H388" s="156">
        <v>1879</v>
      </c>
      <c r="I388" s="156">
        <v>4</v>
      </c>
      <c r="J388" s="156">
        <v>12</v>
      </c>
      <c r="K388" s="156">
        <v>9</v>
      </c>
    </row>
    <row r="389" spans="1:11" ht="25.2" customHeight="1">
      <c r="A389" s="141" t="s">
        <v>363</v>
      </c>
      <c r="B389" s="73" t="s">
        <v>871</v>
      </c>
      <c r="C389" s="138">
        <v>1413</v>
      </c>
      <c r="D389" s="138">
        <v>5856</v>
      </c>
      <c r="E389" s="138">
        <v>7269</v>
      </c>
      <c r="F389" s="138">
        <v>18018</v>
      </c>
      <c r="G389" s="138">
        <v>28627</v>
      </c>
      <c r="H389" s="138">
        <v>46645</v>
      </c>
      <c r="I389" s="138">
        <v>8</v>
      </c>
      <c r="J389" s="138">
        <v>20</v>
      </c>
      <c r="K389" s="138">
        <v>16</v>
      </c>
    </row>
    <row r="390" spans="1:11" ht="15" customHeight="1">
      <c r="A390" s="141" t="s">
        <v>363</v>
      </c>
      <c r="B390" s="73">
        <v>2016</v>
      </c>
      <c r="C390" s="138">
        <v>1520</v>
      </c>
      <c r="D390" s="138">
        <v>6306</v>
      </c>
      <c r="E390" s="138">
        <v>7827</v>
      </c>
      <c r="F390" s="138">
        <v>17977</v>
      </c>
      <c r="G390" s="138">
        <v>28866</v>
      </c>
      <c r="H390" s="138">
        <v>46843</v>
      </c>
      <c r="I390" s="138">
        <v>8</v>
      </c>
      <c r="J390" s="138">
        <v>22</v>
      </c>
      <c r="K390" s="138">
        <v>17</v>
      </c>
    </row>
    <row r="391" spans="1:11" ht="15" customHeight="1">
      <c r="A391" s="141" t="s">
        <v>363</v>
      </c>
      <c r="B391" s="73">
        <v>2017</v>
      </c>
      <c r="C391" s="138">
        <v>1288</v>
      </c>
      <c r="D391" s="138">
        <v>5361</v>
      </c>
      <c r="E391" s="138">
        <v>6649</v>
      </c>
      <c r="F391" s="138">
        <v>18519</v>
      </c>
      <c r="G391" s="138">
        <v>29526</v>
      </c>
      <c r="H391" s="138">
        <v>48045</v>
      </c>
      <c r="I391" s="138">
        <v>7</v>
      </c>
      <c r="J391" s="138">
        <v>18</v>
      </c>
      <c r="K391" s="138">
        <v>14</v>
      </c>
    </row>
    <row r="392" spans="1:11" ht="15" customHeight="1">
      <c r="A392" s="141" t="s">
        <v>363</v>
      </c>
      <c r="B392" s="73">
        <v>2018</v>
      </c>
      <c r="C392" s="138">
        <v>1202</v>
      </c>
      <c r="D392" s="138">
        <v>4527</v>
      </c>
      <c r="E392" s="138">
        <v>5729</v>
      </c>
      <c r="F392" s="138">
        <v>19138</v>
      </c>
      <c r="G392" s="138">
        <v>29048</v>
      </c>
      <c r="H392" s="138">
        <v>48187</v>
      </c>
      <c r="I392" s="138">
        <v>6</v>
      </c>
      <c r="J392" s="138">
        <v>16</v>
      </c>
      <c r="K392" s="138">
        <v>12</v>
      </c>
    </row>
    <row r="393" spans="1:11" ht="15" customHeight="1">
      <c r="A393" s="141" t="s">
        <v>363</v>
      </c>
      <c r="B393" s="73">
        <v>2019</v>
      </c>
      <c r="C393" s="138">
        <v>1009</v>
      </c>
      <c r="D393" s="138">
        <v>3942</v>
      </c>
      <c r="E393" s="138">
        <v>4951</v>
      </c>
      <c r="F393" s="138">
        <v>19498</v>
      </c>
      <c r="G393" s="138">
        <v>29215</v>
      </c>
      <c r="H393" s="138">
        <v>48713</v>
      </c>
      <c r="I393" s="138">
        <v>5</v>
      </c>
      <c r="J393" s="138">
        <v>13</v>
      </c>
      <c r="K393" s="138">
        <v>10</v>
      </c>
    </row>
    <row r="394" spans="1:11" ht="15" customHeight="1">
      <c r="A394" s="141" t="s">
        <v>363</v>
      </c>
      <c r="B394" s="73">
        <v>2020</v>
      </c>
      <c r="C394" s="138">
        <v>633</v>
      </c>
      <c r="D394" s="138">
        <v>2753</v>
      </c>
      <c r="E394" s="138">
        <v>3386</v>
      </c>
      <c r="F394" s="138">
        <v>14251</v>
      </c>
      <c r="G394" s="138">
        <v>23632</v>
      </c>
      <c r="H394" s="138">
        <v>37883</v>
      </c>
      <c r="I394" s="138">
        <v>4</v>
      </c>
      <c r="J394" s="138">
        <v>12</v>
      </c>
      <c r="K394" s="138">
        <v>9</v>
      </c>
    </row>
    <row r="395" spans="1:11" ht="15" customHeight="1">
      <c r="A395" s="141" t="s">
        <v>363</v>
      </c>
      <c r="B395" s="73">
        <v>2021</v>
      </c>
      <c r="C395" s="138">
        <v>793</v>
      </c>
      <c r="D395" s="138">
        <v>2562</v>
      </c>
      <c r="E395" s="138">
        <v>3355</v>
      </c>
      <c r="F395" s="138">
        <v>16890</v>
      </c>
      <c r="G395" s="138">
        <v>26520</v>
      </c>
      <c r="H395" s="138">
        <v>43410</v>
      </c>
      <c r="I395" s="138">
        <v>5</v>
      </c>
      <c r="J395" s="138">
        <v>10</v>
      </c>
      <c r="K395" s="138">
        <v>8</v>
      </c>
    </row>
    <row r="396" spans="1:11" ht="15" customHeight="1">
      <c r="A396" s="141" t="s">
        <v>363</v>
      </c>
      <c r="B396" s="73">
        <v>2022</v>
      </c>
      <c r="C396" s="138">
        <v>724</v>
      </c>
      <c r="D396" s="138">
        <v>2967</v>
      </c>
      <c r="E396" s="138">
        <v>3691</v>
      </c>
      <c r="F396" s="138">
        <v>18882</v>
      </c>
      <c r="G396" s="138">
        <v>28498</v>
      </c>
      <c r="H396" s="138">
        <v>47379</v>
      </c>
      <c r="I396" s="138">
        <v>4</v>
      </c>
      <c r="J396" s="138">
        <v>10</v>
      </c>
      <c r="K396" s="138">
        <v>8</v>
      </c>
    </row>
    <row r="397" spans="1:11" ht="15" customHeight="1">
      <c r="A397" s="141" t="s">
        <v>363</v>
      </c>
      <c r="B397" s="73">
        <v>2023</v>
      </c>
      <c r="C397" s="138">
        <v>954</v>
      </c>
      <c r="D397" s="138">
        <v>2784</v>
      </c>
      <c r="E397" s="138">
        <v>3738</v>
      </c>
      <c r="F397" s="138">
        <v>19446</v>
      </c>
      <c r="G397" s="138">
        <v>28975</v>
      </c>
      <c r="H397" s="138">
        <v>48421</v>
      </c>
      <c r="I397" s="138">
        <v>5</v>
      </c>
      <c r="J397" s="138">
        <v>10</v>
      </c>
      <c r="K397" s="138">
        <v>8</v>
      </c>
    </row>
    <row r="398" spans="1:11" ht="15" customHeight="1">
      <c r="A398" s="141" t="s">
        <v>363</v>
      </c>
      <c r="B398" s="73">
        <v>2024</v>
      </c>
      <c r="C398" s="138">
        <v>870</v>
      </c>
      <c r="D398" s="138">
        <v>2724</v>
      </c>
      <c r="E398" s="138">
        <v>3594</v>
      </c>
      <c r="F398" s="138">
        <v>19752</v>
      </c>
      <c r="G398" s="138">
        <v>29561</v>
      </c>
      <c r="H398" s="138">
        <v>49313</v>
      </c>
      <c r="I398" s="138">
        <v>4</v>
      </c>
      <c r="J398" s="138">
        <v>9</v>
      </c>
      <c r="K398" s="138">
        <v>7</v>
      </c>
    </row>
    <row r="399" spans="1:11" ht="15" customHeight="1">
      <c r="A399" s="141" t="s">
        <v>363</v>
      </c>
      <c r="B399" s="73">
        <v>2025</v>
      </c>
      <c r="C399" s="138">
        <v>837</v>
      </c>
      <c r="D399" s="138">
        <v>2680</v>
      </c>
      <c r="E399" s="138">
        <v>3517</v>
      </c>
      <c r="F399" s="138">
        <v>20110</v>
      </c>
      <c r="G399" s="138">
        <v>29854</v>
      </c>
      <c r="H399" s="138">
        <v>49964</v>
      </c>
      <c r="I399" s="138">
        <v>4</v>
      </c>
      <c r="J399" s="138">
        <v>9</v>
      </c>
      <c r="K399" s="138">
        <v>7</v>
      </c>
    </row>
    <row r="400" spans="1:11" s="324" customFormat="1" ht="15" customHeight="1">
      <c r="A400" s="141" t="s">
        <v>363</v>
      </c>
      <c r="B400" s="141" t="s">
        <v>845</v>
      </c>
      <c r="C400" s="156">
        <v>836</v>
      </c>
      <c r="D400" s="156">
        <v>2743</v>
      </c>
      <c r="E400" s="156">
        <v>3579</v>
      </c>
      <c r="F400" s="156">
        <v>19016</v>
      </c>
      <c r="G400" s="156">
        <v>28682</v>
      </c>
      <c r="H400" s="156">
        <v>47698</v>
      </c>
      <c r="I400" s="156">
        <v>4</v>
      </c>
      <c r="J400" s="156">
        <v>10</v>
      </c>
      <c r="K400" s="156">
        <v>8</v>
      </c>
    </row>
  </sheetData>
  <pageMargins left="0.74803149606299213" right="0.74803149606299213" top="0.98425196850393704" bottom="0.98425196850393704" header="0.51181102362204722" footer="0.51181102362204722"/>
  <pageSetup paperSize="9" scale="30" fitToHeight="3" orientation="portrait" horizontalDpi="1200" verticalDpi="1200" r:id="rId1"/>
  <rowBreaks count="2" manualBreakCount="2">
    <brk id="136" max="10" man="1"/>
    <brk id="280" max="10" man="1"/>
  </rowBreaks>
  <legacyDrawing r:id="rId2"/>
  <tableParts count="1">
    <tablePart r:id="rId3"/>
  </tablePart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P172"/>
  <sheetViews>
    <sheetView zoomScaleNormal="100" workbookViewId="0"/>
  </sheetViews>
  <sheetFormatPr defaultColWidth="9.109375" defaultRowHeight="13.2"/>
  <cols>
    <col min="1" max="1" width="29.44140625" style="74" customWidth="1"/>
    <col min="2" max="2" width="19.6640625" style="74" customWidth="1"/>
    <col min="3" max="3" width="11.33203125" style="74" customWidth="1"/>
    <col min="4" max="4" width="15.5546875" style="74" customWidth="1"/>
    <col min="5" max="5" width="11.6640625" style="74" customWidth="1"/>
    <col min="6" max="6" width="16.33203125" style="74" customWidth="1"/>
    <col min="7" max="7" width="18.5546875" style="74" customWidth="1"/>
    <col min="8" max="8" width="16" style="74" customWidth="1"/>
    <col min="9" max="9" width="21.6640625" style="74" customWidth="1"/>
    <col min="10" max="19" width="9.109375" style="74"/>
    <col min="20" max="20" width="12.33203125" style="74" customWidth="1"/>
    <col min="21" max="21" width="9.109375" style="74"/>
    <col min="22" max="22" width="11.44140625" style="74" customWidth="1"/>
    <col min="23" max="16384" width="9.109375" style="74"/>
  </cols>
  <sheetData>
    <row r="1" spans="1:16" ht="21" customHeight="1">
      <c r="A1" s="65" t="s">
        <v>1483</v>
      </c>
    </row>
    <row r="2" spans="1:16" s="49" customFormat="1" ht="15">
      <c r="A2" s="447" t="s">
        <v>1758</v>
      </c>
      <c r="C2" s="58"/>
      <c r="D2" s="58"/>
      <c r="E2" s="58"/>
      <c r="F2" s="58"/>
      <c r="G2" s="58"/>
      <c r="H2" s="58"/>
      <c r="I2" s="58"/>
      <c r="J2" s="58"/>
      <c r="K2" s="58"/>
      <c r="L2" s="58"/>
      <c r="M2" s="58"/>
      <c r="N2" s="58"/>
      <c r="O2" s="58"/>
      <c r="P2" s="58"/>
    </row>
    <row r="3" spans="1:16" ht="30" customHeight="1">
      <c r="A3" s="74" t="s">
        <v>540</v>
      </c>
    </row>
    <row r="4" spans="1:16" ht="56.4" customHeight="1">
      <c r="A4" s="141" t="s">
        <v>665</v>
      </c>
      <c r="B4" s="141" t="s">
        <v>387</v>
      </c>
      <c r="C4" s="103" t="s">
        <v>71</v>
      </c>
      <c r="D4" s="103" t="s">
        <v>1484</v>
      </c>
      <c r="E4" s="103" t="s">
        <v>12</v>
      </c>
      <c r="F4" s="103" t="s">
        <v>1485</v>
      </c>
      <c r="G4" s="103" t="s">
        <v>1486</v>
      </c>
      <c r="H4" s="103" t="s">
        <v>1237</v>
      </c>
      <c r="I4" s="103" t="s">
        <v>1238</v>
      </c>
    </row>
    <row r="5" spans="1:16" ht="25.2" customHeight="1">
      <c r="A5" s="141" t="s">
        <v>1427</v>
      </c>
      <c r="B5" s="141" t="s">
        <v>871</v>
      </c>
      <c r="C5" s="138">
        <v>24</v>
      </c>
      <c r="D5" s="138">
        <v>314</v>
      </c>
      <c r="E5" s="138">
        <v>1</v>
      </c>
      <c r="F5" s="138">
        <v>23</v>
      </c>
      <c r="G5" s="138">
        <v>337</v>
      </c>
      <c r="H5" s="138">
        <v>5174</v>
      </c>
      <c r="I5" s="138">
        <v>7</v>
      </c>
    </row>
    <row r="6" spans="1:16" ht="15" customHeight="1">
      <c r="A6" s="141" t="s">
        <v>1427</v>
      </c>
      <c r="B6" s="73">
        <v>2016</v>
      </c>
      <c r="C6" s="138">
        <v>26</v>
      </c>
      <c r="D6" s="138">
        <v>317</v>
      </c>
      <c r="E6" s="138">
        <v>2</v>
      </c>
      <c r="F6" s="138">
        <v>33</v>
      </c>
      <c r="G6" s="138">
        <v>343</v>
      </c>
      <c r="H6" s="138">
        <v>5207</v>
      </c>
      <c r="I6" s="138">
        <v>7</v>
      </c>
    </row>
    <row r="7" spans="1:16" ht="15" customHeight="1">
      <c r="A7" s="141" t="s">
        <v>1427</v>
      </c>
      <c r="B7" s="73">
        <v>2017</v>
      </c>
      <c r="C7" s="138">
        <v>14</v>
      </c>
      <c r="D7" s="138">
        <v>253</v>
      </c>
      <c r="E7" s="138">
        <v>1</v>
      </c>
      <c r="F7" s="138">
        <v>13</v>
      </c>
      <c r="G7" s="138">
        <v>267</v>
      </c>
      <c r="H7" s="138">
        <v>5410</v>
      </c>
      <c r="I7" s="138">
        <v>5</v>
      </c>
    </row>
    <row r="8" spans="1:16" ht="15" customHeight="1">
      <c r="A8" s="141" t="s">
        <v>1427</v>
      </c>
      <c r="B8" s="73">
        <v>2018</v>
      </c>
      <c r="C8" s="138">
        <v>19</v>
      </c>
      <c r="D8" s="138">
        <v>249</v>
      </c>
      <c r="E8" s="138">
        <v>1</v>
      </c>
      <c r="F8" s="138">
        <v>14</v>
      </c>
      <c r="G8" s="138">
        <v>268</v>
      </c>
      <c r="H8" s="138">
        <v>5290</v>
      </c>
      <c r="I8" s="138">
        <v>5</v>
      </c>
    </row>
    <row r="9" spans="1:16" ht="15" customHeight="1">
      <c r="A9" s="141" t="s">
        <v>1427</v>
      </c>
      <c r="B9" s="73">
        <v>2019</v>
      </c>
      <c r="C9" s="138">
        <v>18</v>
      </c>
      <c r="D9" s="138">
        <v>215</v>
      </c>
      <c r="E9" s="138">
        <v>0</v>
      </c>
      <c r="F9" s="138">
        <v>15</v>
      </c>
      <c r="G9" s="138">
        <v>233</v>
      </c>
      <c r="H9" s="138">
        <v>5657</v>
      </c>
      <c r="I9" s="138">
        <v>4</v>
      </c>
    </row>
    <row r="10" spans="1:16" ht="15" customHeight="1">
      <c r="A10" s="141" t="s">
        <v>1427</v>
      </c>
      <c r="B10" s="73">
        <v>2020</v>
      </c>
      <c r="C10" s="138">
        <v>12</v>
      </c>
      <c r="D10" s="138">
        <v>151</v>
      </c>
      <c r="E10" s="138">
        <v>0</v>
      </c>
      <c r="F10" s="138">
        <v>9</v>
      </c>
      <c r="G10" s="138">
        <v>163</v>
      </c>
      <c r="H10" s="138">
        <v>4485</v>
      </c>
      <c r="I10" s="138">
        <v>4</v>
      </c>
    </row>
    <row r="11" spans="1:16" ht="15" customHeight="1">
      <c r="A11" s="141" t="s">
        <v>1427</v>
      </c>
      <c r="B11" s="73">
        <v>2021</v>
      </c>
      <c r="C11" s="138">
        <v>16</v>
      </c>
      <c r="D11" s="138">
        <v>137</v>
      </c>
      <c r="E11" s="138">
        <v>0</v>
      </c>
      <c r="F11" s="138">
        <v>2</v>
      </c>
      <c r="G11" s="138">
        <v>153</v>
      </c>
      <c r="H11" s="138">
        <v>5035</v>
      </c>
      <c r="I11" s="138">
        <v>3</v>
      </c>
    </row>
    <row r="12" spans="1:16" ht="15" customHeight="1">
      <c r="A12" s="141" t="s">
        <v>1427</v>
      </c>
      <c r="B12" s="73">
        <v>2022</v>
      </c>
      <c r="C12" s="138">
        <v>15</v>
      </c>
      <c r="D12" s="138">
        <v>154</v>
      </c>
      <c r="E12" s="138">
        <v>0</v>
      </c>
      <c r="F12" s="138">
        <v>12</v>
      </c>
      <c r="G12" s="138">
        <v>169</v>
      </c>
      <c r="H12" s="138">
        <v>5420</v>
      </c>
      <c r="I12" s="138">
        <v>3</v>
      </c>
    </row>
    <row r="13" spans="1:16" ht="15" customHeight="1">
      <c r="A13" s="141" t="s">
        <v>1427</v>
      </c>
      <c r="B13" s="73">
        <v>2023</v>
      </c>
      <c r="C13" s="138">
        <v>12</v>
      </c>
      <c r="D13" s="138">
        <v>173</v>
      </c>
      <c r="E13" s="138">
        <v>0</v>
      </c>
      <c r="F13" s="138">
        <v>12</v>
      </c>
      <c r="G13" s="138">
        <v>185</v>
      </c>
      <c r="H13" s="138">
        <v>5592</v>
      </c>
      <c r="I13" s="138">
        <v>3</v>
      </c>
    </row>
    <row r="14" spans="1:16" ht="15" customHeight="1">
      <c r="A14" s="141" t="s">
        <v>1427</v>
      </c>
      <c r="B14" s="73">
        <v>2024</v>
      </c>
      <c r="C14" s="138">
        <v>24</v>
      </c>
      <c r="D14" s="138">
        <v>193</v>
      </c>
      <c r="E14" s="138">
        <v>0</v>
      </c>
      <c r="F14" s="138">
        <v>14</v>
      </c>
      <c r="G14" s="138">
        <v>217</v>
      </c>
      <c r="H14" s="138">
        <v>5665</v>
      </c>
      <c r="I14" s="138">
        <v>4</v>
      </c>
    </row>
    <row r="15" spans="1:16" ht="15" customHeight="1">
      <c r="A15" s="141" t="s">
        <v>1427</v>
      </c>
      <c r="B15" s="73">
        <v>2025</v>
      </c>
      <c r="C15" s="138">
        <v>22</v>
      </c>
      <c r="D15" s="138">
        <v>166</v>
      </c>
      <c r="E15" s="138">
        <v>0</v>
      </c>
      <c r="F15" s="138">
        <v>11</v>
      </c>
      <c r="G15" s="138">
        <v>188</v>
      </c>
      <c r="H15" s="138">
        <v>5790</v>
      </c>
      <c r="I15" s="138">
        <v>3</v>
      </c>
    </row>
    <row r="16" spans="1:16" ht="15" customHeight="1">
      <c r="A16" s="141" t="s">
        <v>1427</v>
      </c>
      <c r="B16" s="73" t="s">
        <v>845</v>
      </c>
      <c r="C16" s="138">
        <v>18</v>
      </c>
      <c r="D16" s="138">
        <v>165</v>
      </c>
      <c r="E16" s="138">
        <v>0</v>
      </c>
      <c r="F16" s="138">
        <v>10</v>
      </c>
      <c r="G16" s="138">
        <v>182</v>
      </c>
      <c r="H16" s="138">
        <v>5500</v>
      </c>
      <c r="I16" s="138">
        <v>3</v>
      </c>
    </row>
    <row r="17" spans="1:9" ht="25.2" customHeight="1">
      <c r="A17" s="141" t="s">
        <v>360</v>
      </c>
      <c r="B17" s="73" t="s">
        <v>871</v>
      </c>
      <c r="C17" s="138">
        <v>18</v>
      </c>
      <c r="D17" s="138">
        <v>197</v>
      </c>
      <c r="E17" s="138">
        <v>0</v>
      </c>
      <c r="F17" s="138">
        <v>20</v>
      </c>
      <c r="G17" s="138">
        <v>215</v>
      </c>
      <c r="H17" s="138">
        <v>4460</v>
      </c>
      <c r="I17" s="138">
        <v>5</v>
      </c>
    </row>
    <row r="18" spans="1:9" ht="15" customHeight="1">
      <c r="A18" s="141" t="s">
        <v>360</v>
      </c>
      <c r="B18" s="73">
        <v>2016</v>
      </c>
      <c r="C18" s="138">
        <v>17</v>
      </c>
      <c r="D18" s="138">
        <v>186</v>
      </c>
      <c r="E18" s="138">
        <v>1</v>
      </c>
      <c r="F18" s="138">
        <v>22</v>
      </c>
      <c r="G18" s="138">
        <v>203</v>
      </c>
      <c r="H18" s="138">
        <v>4471</v>
      </c>
      <c r="I18" s="138">
        <v>5</v>
      </c>
    </row>
    <row r="19" spans="1:9" ht="15" customHeight="1">
      <c r="A19" s="141" t="s">
        <v>360</v>
      </c>
      <c r="B19" s="73">
        <v>2017</v>
      </c>
      <c r="C19" s="138">
        <v>23</v>
      </c>
      <c r="D19" s="138">
        <v>204</v>
      </c>
      <c r="E19" s="138">
        <v>0</v>
      </c>
      <c r="F19" s="138">
        <v>18</v>
      </c>
      <c r="G19" s="138">
        <v>227</v>
      </c>
      <c r="H19" s="138">
        <v>4650</v>
      </c>
      <c r="I19" s="138">
        <v>5</v>
      </c>
    </row>
    <row r="20" spans="1:9" ht="15" customHeight="1">
      <c r="A20" s="141" t="s">
        <v>360</v>
      </c>
      <c r="B20" s="73">
        <v>2018</v>
      </c>
      <c r="C20" s="138">
        <v>16</v>
      </c>
      <c r="D20" s="138">
        <v>199</v>
      </c>
      <c r="E20" s="138">
        <v>0</v>
      </c>
      <c r="F20" s="138">
        <v>17</v>
      </c>
      <c r="G20" s="138">
        <v>215</v>
      </c>
      <c r="H20" s="138">
        <v>4621</v>
      </c>
      <c r="I20" s="138">
        <v>5</v>
      </c>
    </row>
    <row r="21" spans="1:9" ht="15" customHeight="1">
      <c r="A21" s="141" t="s">
        <v>360</v>
      </c>
      <c r="B21" s="73">
        <v>2019</v>
      </c>
      <c r="C21" s="138">
        <v>10</v>
      </c>
      <c r="D21" s="138">
        <v>194</v>
      </c>
      <c r="E21" s="138">
        <v>0</v>
      </c>
      <c r="F21" s="138">
        <v>20</v>
      </c>
      <c r="G21" s="138">
        <v>204</v>
      </c>
      <c r="H21" s="138">
        <v>4590</v>
      </c>
      <c r="I21" s="138">
        <v>4</v>
      </c>
    </row>
    <row r="22" spans="1:9" ht="15" customHeight="1">
      <c r="A22" s="141" t="s">
        <v>360</v>
      </c>
      <c r="B22" s="73">
        <v>2020</v>
      </c>
      <c r="C22" s="138">
        <v>8</v>
      </c>
      <c r="D22" s="138">
        <v>152</v>
      </c>
      <c r="E22" s="138">
        <v>1</v>
      </c>
      <c r="F22" s="138">
        <v>11</v>
      </c>
      <c r="G22" s="138">
        <v>160</v>
      </c>
      <c r="H22" s="138">
        <v>3530</v>
      </c>
      <c r="I22" s="138">
        <v>5</v>
      </c>
    </row>
    <row r="23" spans="1:9" ht="15" customHeight="1">
      <c r="A23" s="141" t="s">
        <v>360</v>
      </c>
      <c r="B23" s="73">
        <v>2021</v>
      </c>
      <c r="C23" s="138">
        <v>8</v>
      </c>
      <c r="D23" s="138">
        <v>166</v>
      </c>
      <c r="E23" s="138">
        <v>0</v>
      </c>
      <c r="F23" s="138">
        <v>15</v>
      </c>
      <c r="G23" s="138">
        <v>174</v>
      </c>
      <c r="H23" s="138">
        <v>3958</v>
      </c>
      <c r="I23" s="138">
        <v>4</v>
      </c>
    </row>
    <row r="24" spans="1:9" ht="15" customHeight="1">
      <c r="A24" s="141" t="s">
        <v>360</v>
      </c>
      <c r="B24" s="73">
        <v>2022</v>
      </c>
      <c r="C24" s="138">
        <v>8</v>
      </c>
      <c r="D24" s="138">
        <v>171</v>
      </c>
      <c r="E24" s="138">
        <v>0</v>
      </c>
      <c r="F24" s="138">
        <v>17</v>
      </c>
      <c r="G24" s="138">
        <v>179</v>
      </c>
      <c r="H24" s="138">
        <v>4440</v>
      </c>
      <c r="I24" s="138">
        <v>4</v>
      </c>
    </row>
    <row r="25" spans="1:9" ht="15" customHeight="1">
      <c r="A25" s="141" t="s">
        <v>360</v>
      </c>
      <c r="B25" s="73">
        <v>2023</v>
      </c>
      <c r="C25" s="138">
        <v>15</v>
      </c>
      <c r="D25" s="138">
        <v>161</v>
      </c>
      <c r="E25" s="138">
        <v>0</v>
      </c>
      <c r="F25" s="138">
        <v>16</v>
      </c>
      <c r="G25" s="138">
        <v>176</v>
      </c>
      <c r="H25" s="138">
        <v>4521</v>
      </c>
      <c r="I25" s="138">
        <v>4</v>
      </c>
    </row>
    <row r="26" spans="1:9" ht="15" customHeight="1">
      <c r="A26" s="141" t="s">
        <v>360</v>
      </c>
      <c r="B26" s="73">
        <v>2024</v>
      </c>
      <c r="C26" s="138">
        <v>9</v>
      </c>
      <c r="D26" s="138">
        <v>183</v>
      </c>
      <c r="E26" s="138">
        <v>0</v>
      </c>
      <c r="F26" s="138">
        <v>20</v>
      </c>
      <c r="G26" s="138">
        <v>192</v>
      </c>
      <c r="H26" s="138">
        <v>4635</v>
      </c>
      <c r="I26" s="138">
        <v>4</v>
      </c>
    </row>
    <row r="27" spans="1:9" ht="15" customHeight="1">
      <c r="A27" s="141" t="s">
        <v>360</v>
      </c>
      <c r="B27" s="73">
        <v>2025</v>
      </c>
      <c r="C27" s="138">
        <v>14</v>
      </c>
      <c r="D27" s="138">
        <v>181</v>
      </c>
      <c r="E27" s="138">
        <v>0</v>
      </c>
      <c r="F27" s="138">
        <v>9</v>
      </c>
      <c r="G27" s="138">
        <v>195</v>
      </c>
      <c r="H27" s="138">
        <v>4720</v>
      </c>
      <c r="I27" s="138">
        <v>4</v>
      </c>
    </row>
    <row r="28" spans="1:9" ht="15" customHeight="1">
      <c r="A28" s="141" t="s">
        <v>360</v>
      </c>
      <c r="B28" s="73" t="s">
        <v>845</v>
      </c>
      <c r="C28" s="138">
        <v>11</v>
      </c>
      <c r="D28" s="138">
        <v>172</v>
      </c>
      <c r="E28" s="138">
        <v>0</v>
      </c>
      <c r="F28" s="138">
        <v>15</v>
      </c>
      <c r="G28" s="138">
        <v>183</v>
      </c>
      <c r="H28" s="138">
        <v>4455</v>
      </c>
      <c r="I28" s="138">
        <v>4</v>
      </c>
    </row>
    <row r="29" spans="1:9" ht="25.2" customHeight="1">
      <c r="A29" s="141" t="s">
        <v>927</v>
      </c>
      <c r="B29" s="73" t="s">
        <v>871</v>
      </c>
      <c r="C29" s="138">
        <v>8</v>
      </c>
      <c r="D29" s="138">
        <v>120</v>
      </c>
      <c r="E29" s="138">
        <v>1</v>
      </c>
      <c r="F29" s="138">
        <v>10</v>
      </c>
      <c r="G29" s="138">
        <v>128</v>
      </c>
      <c r="H29" s="138">
        <v>1618</v>
      </c>
      <c r="I29" s="138">
        <v>8</v>
      </c>
    </row>
    <row r="30" spans="1:9" ht="15" customHeight="1">
      <c r="A30" s="141" t="s">
        <v>927</v>
      </c>
      <c r="B30" s="73">
        <v>2016</v>
      </c>
      <c r="C30" s="138">
        <v>12</v>
      </c>
      <c r="D30" s="138">
        <v>131</v>
      </c>
      <c r="E30" s="138">
        <v>3</v>
      </c>
      <c r="F30" s="138">
        <v>8</v>
      </c>
      <c r="G30" s="138">
        <v>143</v>
      </c>
      <c r="H30" s="138">
        <v>1630</v>
      </c>
      <c r="I30" s="138">
        <v>9</v>
      </c>
    </row>
    <row r="31" spans="1:9" ht="15" customHeight="1">
      <c r="A31" s="141" t="s">
        <v>927</v>
      </c>
      <c r="B31" s="73">
        <v>2017</v>
      </c>
      <c r="C31" s="138">
        <v>6</v>
      </c>
      <c r="D31" s="138">
        <v>127</v>
      </c>
      <c r="E31" s="138">
        <v>0</v>
      </c>
      <c r="F31" s="138">
        <v>16</v>
      </c>
      <c r="G31" s="138">
        <v>133</v>
      </c>
      <c r="H31" s="138">
        <v>1661</v>
      </c>
      <c r="I31" s="138">
        <v>8</v>
      </c>
    </row>
    <row r="32" spans="1:9" ht="15" customHeight="1">
      <c r="A32" s="141" t="s">
        <v>927</v>
      </c>
      <c r="B32" s="73">
        <v>2018</v>
      </c>
      <c r="C32" s="138">
        <v>9</v>
      </c>
      <c r="D32" s="138">
        <v>105</v>
      </c>
      <c r="E32" s="138">
        <v>0</v>
      </c>
      <c r="F32" s="138">
        <v>9</v>
      </c>
      <c r="G32" s="138">
        <v>114</v>
      </c>
      <c r="H32" s="138">
        <v>1660</v>
      </c>
      <c r="I32" s="138">
        <v>7</v>
      </c>
    </row>
    <row r="33" spans="1:9" ht="15" customHeight="1">
      <c r="A33" s="141" t="s">
        <v>927</v>
      </c>
      <c r="B33" s="73">
        <v>2019</v>
      </c>
      <c r="C33" s="138">
        <v>10</v>
      </c>
      <c r="D33" s="138">
        <v>124</v>
      </c>
      <c r="E33" s="138">
        <v>0</v>
      </c>
      <c r="F33" s="138">
        <v>6</v>
      </c>
      <c r="G33" s="138">
        <v>134</v>
      </c>
      <c r="H33" s="138">
        <v>1663</v>
      </c>
      <c r="I33" s="138">
        <v>8</v>
      </c>
    </row>
    <row r="34" spans="1:9" ht="15" customHeight="1">
      <c r="A34" s="141" t="s">
        <v>927</v>
      </c>
      <c r="B34" s="73">
        <v>2020</v>
      </c>
      <c r="C34" s="138">
        <v>9</v>
      </c>
      <c r="D34" s="138">
        <v>57</v>
      </c>
      <c r="E34" s="138">
        <v>0</v>
      </c>
      <c r="F34" s="138">
        <v>2</v>
      </c>
      <c r="G34" s="138">
        <v>66</v>
      </c>
      <c r="H34" s="138">
        <v>1270</v>
      </c>
      <c r="I34" s="138">
        <v>5</v>
      </c>
    </row>
    <row r="35" spans="1:9" ht="15" customHeight="1">
      <c r="A35" s="141" t="s">
        <v>927</v>
      </c>
      <c r="B35" s="73">
        <v>2021</v>
      </c>
      <c r="C35" s="138">
        <v>11</v>
      </c>
      <c r="D35" s="138">
        <v>66</v>
      </c>
      <c r="E35" s="138">
        <v>0</v>
      </c>
      <c r="F35" s="138">
        <v>3</v>
      </c>
      <c r="G35" s="138">
        <v>77</v>
      </c>
      <c r="H35" s="138">
        <v>1478</v>
      </c>
      <c r="I35" s="138">
        <v>5</v>
      </c>
    </row>
    <row r="36" spans="1:9" ht="15" customHeight="1">
      <c r="A36" s="141" t="s">
        <v>927</v>
      </c>
      <c r="B36" s="73">
        <v>2022</v>
      </c>
      <c r="C36" s="138">
        <v>13</v>
      </c>
      <c r="D36" s="138">
        <v>61</v>
      </c>
      <c r="E36" s="138">
        <v>0</v>
      </c>
      <c r="F36" s="138">
        <v>3</v>
      </c>
      <c r="G36" s="138">
        <v>74</v>
      </c>
      <c r="H36" s="138">
        <v>1619</v>
      </c>
      <c r="I36" s="138">
        <v>5</v>
      </c>
    </row>
    <row r="37" spans="1:9" ht="15" customHeight="1">
      <c r="A37" s="141" t="s">
        <v>927</v>
      </c>
      <c r="B37" s="73">
        <v>2023</v>
      </c>
      <c r="C37" s="138">
        <v>11</v>
      </c>
      <c r="D37" s="138">
        <v>101</v>
      </c>
      <c r="E37" s="138">
        <v>0</v>
      </c>
      <c r="F37" s="138">
        <v>5</v>
      </c>
      <c r="G37" s="138">
        <v>112</v>
      </c>
      <c r="H37" s="138">
        <v>1642</v>
      </c>
      <c r="I37" s="138">
        <v>7</v>
      </c>
    </row>
    <row r="38" spans="1:9" ht="15" customHeight="1">
      <c r="A38" s="141" t="s">
        <v>927</v>
      </c>
      <c r="B38" s="73">
        <v>2024</v>
      </c>
      <c r="C38" s="138">
        <v>8</v>
      </c>
      <c r="D38" s="138">
        <v>78</v>
      </c>
      <c r="E38" s="138">
        <v>0</v>
      </c>
      <c r="F38" s="138">
        <v>3</v>
      </c>
      <c r="G38" s="138">
        <v>86</v>
      </c>
      <c r="H38" s="138">
        <v>1667</v>
      </c>
      <c r="I38" s="138">
        <v>5</v>
      </c>
    </row>
    <row r="39" spans="1:9" ht="15" customHeight="1">
      <c r="A39" s="141" t="s">
        <v>927</v>
      </c>
      <c r="B39" s="73">
        <v>2025</v>
      </c>
      <c r="C39" s="138">
        <v>7</v>
      </c>
      <c r="D39" s="138">
        <v>73</v>
      </c>
      <c r="E39" s="138">
        <v>0</v>
      </c>
      <c r="F39" s="138">
        <v>5</v>
      </c>
      <c r="G39" s="138">
        <v>80</v>
      </c>
      <c r="H39" s="138">
        <v>1694</v>
      </c>
      <c r="I39" s="138">
        <v>5</v>
      </c>
    </row>
    <row r="40" spans="1:9" ht="15" customHeight="1">
      <c r="A40" s="141" t="s">
        <v>927</v>
      </c>
      <c r="B40" s="73" t="s">
        <v>845</v>
      </c>
      <c r="C40" s="138">
        <v>10</v>
      </c>
      <c r="D40" s="138">
        <v>76</v>
      </c>
      <c r="E40" s="138">
        <v>0</v>
      </c>
      <c r="F40" s="138">
        <v>4</v>
      </c>
      <c r="G40" s="138">
        <v>86</v>
      </c>
      <c r="H40" s="138">
        <v>1620</v>
      </c>
      <c r="I40" s="138">
        <v>5</v>
      </c>
    </row>
    <row r="41" spans="1:9" ht="25.2" customHeight="1">
      <c r="A41" s="141" t="s">
        <v>407</v>
      </c>
      <c r="B41" s="73" t="s">
        <v>871</v>
      </c>
      <c r="C41" s="138">
        <v>9</v>
      </c>
      <c r="D41" s="138">
        <v>162</v>
      </c>
      <c r="E41" s="138">
        <v>1</v>
      </c>
      <c r="F41" s="138">
        <v>16</v>
      </c>
      <c r="G41" s="138">
        <v>171</v>
      </c>
      <c r="H41" s="138">
        <v>3244</v>
      </c>
      <c r="I41" s="138">
        <v>5</v>
      </c>
    </row>
    <row r="42" spans="1:9" ht="15" customHeight="1">
      <c r="A42" s="141" t="s">
        <v>407</v>
      </c>
      <c r="B42" s="73">
        <v>2016</v>
      </c>
      <c r="C42" s="138">
        <v>3</v>
      </c>
      <c r="D42" s="138">
        <v>172</v>
      </c>
      <c r="E42" s="138">
        <v>1</v>
      </c>
      <c r="F42" s="138">
        <v>11</v>
      </c>
      <c r="G42" s="138">
        <v>175</v>
      </c>
      <c r="H42" s="138">
        <v>3303</v>
      </c>
      <c r="I42" s="138">
        <v>5</v>
      </c>
    </row>
    <row r="43" spans="1:9" ht="15" customHeight="1">
      <c r="A43" s="141" t="s">
        <v>407</v>
      </c>
      <c r="B43" s="73">
        <v>2017</v>
      </c>
      <c r="C43" s="138">
        <v>6</v>
      </c>
      <c r="D43" s="138">
        <v>154</v>
      </c>
      <c r="E43" s="138">
        <v>0</v>
      </c>
      <c r="F43" s="138">
        <v>18</v>
      </c>
      <c r="G43" s="138">
        <v>160</v>
      </c>
      <c r="H43" s="138">
        <v>3325</v>
      </c>
      <c r="I43" s="138">
        <v>5</v>
      </c>
    </row>
    <row r="44" spans="1:9" ht="15" customHeight="1">
      <c r="A44" s="141" t="s">
        <v>407</v>
      </c>
      <c r="B44" s="73">
        <v>2018</v>
      </c>
      <c r="C44" s="138">
        <v>10</v>
      </c>
      <c r="D44" s="138">
        <v>138</v>
      </c>
      <c r="E44" s="138">
        <v>0</v>
      </c>
      <c r="F44" s="138">
        <v>16</v>
      </c>
      <c r="G44" s="138">
        <v>148</v>
      </c>
      <c r="H44" s="138">
        <v>3339</v>
      </c>
      <c r="I44" s="138">
        <v>4</v>
      </c>
    </row>
    <row r="45" spans="1:9" ht="15" customHeight="1">
      <c r="A45" s="141" t="s">
        <v>407</v>
      </c>
      <c r="B45" s="73">
        <v>2019</v>
      </c>
      <c r="C45" s="138">
        <v>13</v>
      </c>
      <c r="D45" s="138">
        <v>118</v>
      </c>
      <c r="E45" s="138">
        <v>0</v>
      </c>
      <c r="F45" s="138">
        <v>8</v>
      </c>
      <c r="G45" s="138">
        <v>131</v>
      </c>
      <c r="H45" s="138">
        <v>3342</v>
      </c>
      <c r="I45" s="138">
        <v>4</v>
      </c>
    </row>
    <row r="46" spans="1:9" ht="15" customHeight="1">
      <c r="A46" s="141" t="s">
        <v>407</v>
      </c>
      <c r="B46" s="73">
        <v>2020</v>
      </c>
      <c r="C46" s="138">
        <v>12</v>
      </c>
      <c r="D46" s="138">
        <v>73</v>
      </c>
      <c r="E46" s="138">
        <v>0</v>
      </c>
      <c r="F46" s="138">
        <v>6</v>
      </c>
      <c r="G46" s="138">
        <v>85</v>
      </c>
      <c r="H46" s="138">
        <v>2571</v>
      </c>
      <c r="I46" s="138">
        <v>3</v>
      </c>
    </row>
    <row r="47" spans="1:9" ht="15" customHeight="1">
      <c r="A47" s="141" t="s">
        <v>407</v>
      </c>
      <c r="B47" s="73">
        <v>2021</v>
      </c>
      <c r="C47" s="138">
        <v>9</v>
      </c>
      <c r="D47" s="138">
        <v>94</v>
      </c>
      <c r="E47" s="138">
        <v>0</v>
      </c>
      <c r="F47" s="138">
        <v>5</v>
      </c>
      <c r="G47" s="138">
        <v>103</v>
      </c>
      <c r="H47" s="138">
        <v>2909</v>
      </c>
      <c r="I47" s="138">
        <v>4</v>
      </c>
    </row>
    <row r="48" spans="1:9" ht="15" customHeight="1">
      <c r="A48" s="141" t="s">
        <v>407</v>
      </c>
      <c r="B48" s="73">
        <v>2022</v>
      </c>
      <c r="C48" s="138">
        <v>7</v>
      </c>
      <c r="D48" s="138">
        <v>103</v>
      </c>
      <c r="E48" s="138">
        <v>0</v>
      </c>
      <c r="F48" s="138">
        <v>12</v>
      </c>
      <c r="G48" s="138">
        <v>110</v>
      </c>
      <c r="H48" s="138">
        <v>3155</v>
      </c>
      <c r="I48" s="138">
        <v>3</v>
      </c>
    </row>
    <row r="49" spans="1:9" ht="15" customHeight="1">
      <c r="A49" s="141" t="s">
        <v>407</v>
      </c>
      <c r="B49" s="73">
        <v>2023</v>
      </c>
      <c r="C49" s="138">
        <v>6</v>
      </c>
      <c r="D49" s="138">
        <v>99</v>
      </c>
      <c r="E49" s="138">
        <v>0</v>
      </c>
      <c r="F49" s="138">
        <v>11</v>
      </c>
      <c r="G49" s="138">
        <v>105</v>
      </c>
      <c r="H49" s="138">
        <v>3246</v>
      </c>
      <c r="I49" s="138">
        <v>3</v>
      </c>
    </row>
    <row r="50" spans="1:9" ht="15" customHeight="1">
      <c r="A50" s="141" t="s">
        <v>407</v>
      </c>
      <c r="B50" s="73">
        <v>2024</v>
      </c>
      <c r="C50" s="138">
        <v>18</v>
      </c>
      <c r="D50" s="138">
        <v>91</v>
      </c>
      <c r="E50" s="138">
        <v>0</v>
      </c>
      <c r="F50" s="138">
        <v>2</v>
      </c>
      <c r="G50" s="138">
        <v>109</v>
      </c>
      <c r="H50" s="138">
        <v>3304</v>
      </c>
      <c r="I50" s="138">
        <v>3</v>
      </c>
    </row>
    <row r="51" spans="1:9" ht="15" customHeight="1">
      <c r="A51" s="141" t="s">
        <v>407</v>
      </c>
      <c r="B51" s="73">
        <v>2025</v>
      </c>
      <c r="C51" s="138">
        <v>3</v>
      </c>
      <c r="D51" s="138">
        <v>82</v>
      </c>
      <c r="E51" s="138">
        <v>0</v>
      </c>
      <c r="F51" s="138">
        <v>5</v>
      </c>
      <c r="G51" s="138">
        <v>85</v>
      </c>
      <c r="H51" s="138">
        <v>3350</v>
      </c>
      <c r="I51" s="138">
        <v>3</v>
      </c>
    </row>
    <row r="52" spans="1:9" ht="15" customHeight="1">
      <c r="A52" s="141" t="s">
        <v>407</v>
      </c>
      <c r="B52" s="73" t="s">
        <v>845</v>
      </c>
      <c r="C52" s="138">
        <v>9</v>
      </c>
      <c r="D52" s="138">
        <v>94</v>
      </c>
      <c r="E52" s="138">
        <v>0</v>
      </c>
      <c r="F52" s="138">
        <v>7</v>
      </c>
      <c r="G52" s="138">
        <v>102</v>
      </c>
      <c r="H52" s="138">
        <v>3193</v>
      </c>
      <c r="I52" s="138">
        <v>3</v>
      </c>
    </row>
    <row r="53" spans="1:9" ht="25.2" customHeight="1">
      <c r="A53" s="141" t="s">
        <v>923</v>
      </c>
      <c r="B53" s="73" t="s">
        <v>871</v>
      </c>
      <c r="C53" s="138">
        <v>11</v>
      </c>
      <c r="D53" s="138">
        <v>111</v>
      </c>
      <c r="E53" s="138">
        <v>0</v>
      </c>
      <c r="F53" s="138">
        <v>7</v>
      </c>
      <c r="G53" s="138">
        <v>122</v>
      </c>
      <c r="H53" s="138">
        <v>2154</v>
      </c>
      <c r="I53" s="138">
        <v>6</v>
      </c>
    </row>
    <row r="54" spans="1:9" ht="15" customHeight="1">
      <c r="A54" s="141" t="s">
        <v>923</v>
      </c>
      <c r="B54" s="73">
        <v>2016</v>
      </c>
      <c r="C54" s="138">
        <v>14</v>
      </c>
      <c r="D54" s="138">
        <v>105</v>
      </c>
      <c r="E54" s="138">
        <v>0</v>
      </c>
      <c r="F54" s="138">
        <v>8</v>
      </c>
      <c r="G54" s="138">
        <v>119</v>
      </c>
      <c r="H54" s="138">
        <v>2150</v>
      </c>
      <c r="I54" s="138">
        <v>6</v>
      </c>
    </row>
    <row r="55" spans="1:9" ht="15" customHeight="1">
      <c r="A55" s="141" t="s">
        <v>923</v>
      </c>
      <c r="B55" s="73">
        <v>2017</v>
      </c>
      <c r="C55" s="138">
        <v>14</v>
      </c>
      <c r="D55" s="138">
        <v>91</v>
      </c>
      <c r="E55" s="138">
        <v>0</v>
      </c>
      <c r="F55" s="138">
        <v>2</v>
      </c>
      <c r="G55" s="138">
        <v>105</v>
      </c>
      <c r="H55" s="138">
        <v>2267</v>
      </c>
      <c r="I55" s="138">
        <v>5</v>
      </c>
    </row>
    <row r="56" spans="1:9" ht="15" customHeight="1">
      <c r="A56" s="141" t="s">
        <v>923</v>
      </c>
      <c r="B56" s="73">
        <v>2018</v>
      </c>
      <c r="C56" s="138">
        <v>7</v>
      </c>
      <c r="D56" s="138">
        <v>130</v>
      </c>
      <c r="E56" s="138">
        <v>0</v>
      </c>
      <c r="F56" s="138">
        <v>12</v>
      </c>
      <c r="G56" s="138">
        <v>137</v>
      </c>
      <c r="H56" s="138">
        <v>2234</v>
      </c>
      <c r="I56" s="138">
        <v>6</v>
      </c>
    </row>
    <row r="57" spans="1:9" ht="15" customHeight="1">
      <c r="A57" s="141" t="s">
        <v>923</v>
      </c>
      <c r="B57" s="73">
        <v>2019</v>
      </c>
      <c r="C57" s="138">
        <v>8</v>
      </c>
      <c r="D57" s="138">
        <v>94</v>
      </c>
      <c r="E57" s="138">
        <v>0</v>
      </c>
      <c r="F57" s="138">
        <v>4</v>
      </c>
      <c r="G57" s="138">
        <v>102</v>
      </c>
      <c r="H57" s="138">
        <v>2240</v>
      </c>
      <c r="I57" s="138">
        <v>5</v>
      </c>
    </row>
    <row r="58" spans="1:9" ht="15" customHeight="1">
      <c r="A58" s="141" t="s">
        <v>923</v>
      </c>
      <c r="B58" s="73">
        <v>2020</v>
      </c>
      <c r="C58" s="138">
        <v>5</v>
      </c>
      <c r="D58" s="138">
        <v>41</v>
      </c>
      <c r="E58" s="138">
        <v>0</v>
      </c>
      <c r="F58" s="138">
        <v>7</v>
      </c>
      <c r="G58" s="138">
        <v>46</v>
      </c>
      <c r="H58" s="138">
        <v>1692</v>
      </c>
      <c r="I58" s="138">
        <v>3</v>
      </c>
    </row>
    <row r="59" spans="1:9" ht="15" customHeight="1">
      <c r="A59" s="141" t="s">
        <v>923</v>
      </c>
      <c r="B59" s="73">
        <v>2021</v>
      </c>
      <c r="C59" s="138">
        <v>8</v>
      </c>
      <c r="D59" s="138">
        <v>76</v>
      </c>
      <c r="E59" s="138">
        <v>2</v>
      </c>
      <c r="F59" s="138">
        <v>3</v>
      </c>
      <c r="G59" s="138">
        <v>84</v>
      </c>
      <c r="H59" s="138">
        <v>2051</v>
      </c>
      <c r="I59" s="138">
        <v>4</v>
      </c>
    </row>
    <row r="60" spans="1:9" ht="15" customHeight="1">
      <c r="A60" s="141" t="s">
        <v>923</v>
      </c>
      <c r="B60" s="73">
        <v>2022</v>
      </c>
      <c r="C60" s="138">
        <v>8</v>
      </c>
      <c r="D60" s="138">
        <v>80</v>
      </c>
      <c r="E60" s="138">
        <v>0</v>
      </c>
      <c r="F60" s="138">
        <v>5</v>
      </c>
      <c r="G60" s="138">
        <v>88</v>
      </c>
      <c r="H60" s="138">
        <v>2223</v>
      </c>
      <c r="I60" s="138">
        <v>4</v>
      </c>
    </row>
    <row r="61" spans="1:9" ht="15" customHeight="1">
      <c r="A61" s="141" t="s">
        <v>923</v>
      </c>
      <c r="B61" s="73">
        <v>2023</v>
      </c>
      <c r="C61" s="138">
        <v>5</v>
      </c>
      <c r="D61" s="138">
        <v>70</v>
      </c>
      <c r="E61" s="138">
        <v>0</v>
      </c>
      <c r="F61" s="138">
        <v>3</v>
      </c>
      <c r="G61" s="138">
        <v>75</v>
      </c>
      <c r="H61" s="138">
        <v>2262</v>
      </c>
      <c r="I61" s="138">
        <v>3</v>
      </c>
    </row>
    <row r="62" spans="1:9" ht="15" customHeight="1">
      <c r="A62" s="141" t="s">
        <v>923</v>
      </c>
      <c r="B62" s="73">
        <v>2024</v>
      </c>
      <c r="C62" s="138">
        <v>6</v>
      </c>
      <c r="D62" s="138">
        <v>83</v>
      </c>
      <c r="E62" s="138">
        <v>0</v>
      </c>
      <c r="F62" s="138">
        <v>6</v>
      </c>
      <c r="G62" s="138">
        <v>89</v>
      </c>
      <c r="H62" s="138">
        <v>2288</v>
      </c>
      <c r="I62" s="138">
        <v>4</v>
      </c>
    </row>
    <row r="63" spans="1:9" ht="15" customHeight="1">
      <c r="A63" s="141" t="s">
        <v>923</v>
      </c>
      <c r="B63" s="73">
        <v>2025</v>
      </c>
      <c r="C63" s="138">
        <v>12</v>
      </c>
      <c r="D63" s="138">
        <v>93</v>
      </c>
      <c r="E63" s="138">
        <v>0</v>
      </c>
      <c r="F63" s="138">
        <v>10</v>
      </c>
      <c r="G63" s="138">
        <v>105</v>
      </c>
      <c r="H63" s="138">
        <v>2283</v>
      </c>
      <c r="I63" s="138">
        <v>5</v>
      </c>
    </row>
    <row r="64" spans="1:9" ht="15" customHeight="1">
      <c r="A64" s="141" t="s">
        <v>923</v>
      </c>
      <c r="B64" s="73" t="s">
        <v>845</v>
      </c>
      <c r="C64" s="138">
        <v>8</v>
      </c>
      <c r="D64" s="138">
        <v>80</v>
      </c>
      <c r="E64" s="138">
        <v>0</v>
      </c>
      <c r="F64" s="138">
        <v>5</v>
      </c>
      <c r="G64" s="138">
        <v>88</v>
      </c>
      <c r="H64" s="138">
        <v>2221</v>
      </c>
      <c r="I64" s="138">
        <v>4</v>
      </c>
    </row>
    <row r="65" spans="1:9" ht="25.2" customHeight="1">
      <c r="A65" s="141" t="s">
        <v>408</v>
      </c>
      <c r="B65" s="73" t="s">
        <v>871</v>
      </c>
      <c r="C65" s="138">
        <v>12</v>
      </c>
      <c r="D65" s="138">
        <v>196</v>
      </c>
      <c r="E65" s="138">
        <v>0</v>
      </c>
      <c r="F65" s="138">
        <v>19</v>
      </c>
      <c r="G65" s="138">
        <v>207</v>
      </c>
      <c r="H65" s="138">
        <v>2920</v>
      </c>
      <c r="I65" s="138">
        <v>7</v>
      </c>
    </row>
    <row r="66" spans="1:9" ht="15" customHeight="1">
      <c r="A66" s="141" t="s">
        <v>408</v>
      </c>
      <c r="B66" s="73">
        <v>2016</v>
      </c>
      <c r="C66" s="138">
        <v>17</v>
      </c>
      <c r="D66" s="138">
        <v>206</v>
      </c>
      <c r="E66" s="138">
        <v>0</v>
      </c>
      <c r="F66" s="138">
        <v>22</v>
      </c>
      <c r="G66" s="138">
        <v>223</v>
      </c>
      <c r="H66" s="138">
        <v>2921</v>
      </c>
      <c r="I66" s="138">
        <v>8</v>
      </c>
    </row>
    <row r="67" spans="1:9" ht="15" customHeight="1">
      <c r="A67" s="141" t="s">
        <v>408</v>
      </c>
      <c r="B67" s="73">
        <v>2017</v>
      </c>
      <c r="C67" s="138">
        <v>14</v>
      </c>
      <c r="D67" s="138">
        <v>191</v>
      </c>
      <c r="E67" s="138">
        <v>0</v>
      </c>
      <c r="F67" s="138">
        <v>14</v>
      </c>
      <c r="G67" s="138">
        <v>205</v>
      </c>
      <c r="H67" s="138">
        <v>2993</v>
      </c>
      <c r="I67" s="138">
        <v>7</v>
      </c>
    </row>
    <row r="68" spans="1:9" ht="15" customHeight="1">
      <c r="A68" s="141" t="s">
        <v>408</v>
      </c>
      <c r="B68" s="73">
        <v>2018</v>
      </c>
      <c r="C68" s="138">
        <v>8</v>
      </c>
      <c r="D68" s="138">
        <v>182</v>
      </c>
      <c r="E68" s="138">
        <v>0</v>
      </c>
      <c r="F68" s="138">
        <v>23</v>
      </c>
      <c r="G68" s="138">
        <v>190</v>
      </c>
      <c r="H68" s="138">
        <v>3005</v>
      </c>
      <c r="I68" s="138">
        <v>6</v>
      </c>
    </row>
    <row r="69" spans="1:9" ht="15" customHeight="1">
      <c r="A69" s="141" t="s">
        <v>408</v>
      </c>
      <c r="B69" s="73">
        <v>2019</v>
      </c>
      <c r="C69" s="138">
        <v>11</v>
      </c>
      <c r="D69" s="138">
        <v>158</v>
      </c>
      <c r="E69" s="138">
        <v>0</v>
      </c>
      <c r="F69" s="138">
        <v>20</v>
      </c>
      <c r="G69" s="138">
        <v>169</v>
      </c>
      <c r="H69" s="138">
        <v>3007</v>
      </c>
      <c r="I69" s="138">
        <v>6</v>
      </c>
    </row>
    <row r="70" spans="1:9" ht="15" customHeight="1">
      <c r="A70" s="141" t="s">
        <v>408</v>
      </c>
      <c r="B70" s="73">
        <v>2020</v>
      </c>
      <c r="C70" s="138">
        <v>5</v>
      </c>
      <c r="D70" s="138">
        <v>114</v>
      </c>
      <c r="E70" s="138">
        <v>0</v>
      </c>
      <c r="F70" s="138">
        <v>9</v>
      </c>
      <c r="G70" s="138">
        <v>119</v>
      </c>
      <c r="H70" s="138">
        <v>2346</v>
      </c>
      <c r="I70" s="138">
        <v>5</v>
      </c>
    </row>
    <row r="71" spans="1:9" ht="15" customHeight="1">
      <c r="A71" s="141" t="s">
        <v>408</v>
      </c>
      <c r="B71" s="73">
        <v>2021</v>
      </c>
      <c r="C71" s="138">
        <v>14</v>
      </c>
      <c r="D71" s="138">
        <v>113</v>
      </c>
      <c r="E71" s="138">
        <v>0</v>
      </c>
      <c r="F71" s="138">
        <v>13</v>
      </c>
      <c r="G71" s="138">
        <v>127</v>
      </c>
      <c r="H71" s="138">
        <v>2719</v>
      </c>
      <c r="I71" s="138">
        <v>5</v>
      </c>
    </row>
    <row r="72" spans="1:9" ht="15" customHeight="1">
      <c r="A72" s="141" t="s">
        <v>408</v>
      </c>
      <c r="B72" s="73">
        <v>2022</v>
      </c>
      <c r="C72" s="138">
        <v>15</v>
      </c>
      <c r="D72" s="138">
        <v>127</v>
      </c>
      <c r="E72" s="138">
        <v>0</v>
      </c>
      <c r="F72" s="138">
        <v>12</v>
      </c>
      <c r="G72" s="138">
        <v>142</v>
      </c>
      <c r="H72" s="138">
        <v>2967</v>
      </c>
      <c r="I72" s="138">
        <v>5</v>
      </c>
    </row>
    <row r="73" spans="1:9" ht="15" customHeight="1">
      <c r="A73" s="141" t="s">
        <v>408</v>
      </c>
      <c r="B73" s="73">
        <v>2023</v>
      </c>
      <c r="C73" s="138">
        <v>13</v>
      </c>
      <c r="D73" s="138">
        <v>144</v>
      </c>
      <c r="E73" s="138">
        <v>2</v>
      </c>
      <c r="F73" s="138">
        <v>14</v>
      </c>
      <c r="G73" s="138">
        <v>157</v>
      </c>
      <c r="H73" s="138">
        <v>3020</v>
      </c>
      <c r="I73" s="138">
        <v>5</v>
      </c>
    </row>
    <row r="74" spans="1:9" ht="15" customHeight="1">
      <c r="A74" s="141" t="s">
        <v>408</v>
      </c>
      <c r="B74" s="73">
        <v>2024</v>
      </c>
      <c r="C74" s="138">
        <v>15</v>
      </c>
      <c r="D74" s="138">
        <v>110</v>
      </c>
      <c r="E74" s="138">
        <v>1</v>
      </c>
      <c r="F74" s="138">
        <v>10</v>
      </c>
      <c r="G74" s="138">
        <v>125</v>
      </c>
      <c r="H74" s="138">
        <v>3066</v>
      </c>
      <c r="I74" s="138">
        <v>4</v>
      </c>
    </row>
    <row r="75" spans="1:9" ht="15" customHeight="1">
      <c r="A75" s="141" t="s">
        <v>408</v>
      </c>
      <c r="B75" s="73">
        <v>2025</v>
      </c>
      <c r="C75" s="138">
        <v>12</v>
      </c>
      <c r="D75" s="138">
        <v>117</v>
      </c>
      <c r="E75" s="138">
        <v>1</v>
      </c>
      <c r="F75" s="138">
        <v>14</v>
      </c>
      <c r="G75" s="138">
        <v>129</v>
      </c>
      <c r="H75" s="138">
        <v>3147</v>
      </c>
      <c r="I75" s="138">
        <v>4</v>
      </c>
    </row>
    <row r="76" spans="1:9" ht="15" customHeight="1">
      <c r="A76" s="141" t="s">
        <v>408</v>
      </c>
      <c r="B76" s="73" t="s">
        <v>845</v>
      </c>
      <c r="C76" s="138">
        <v>14</v>
      </c>
      <c r="D76" s="138">
        <v>122</v>
      </c>
      <c r="E76" s="138">
        <v>1</v>
      </c>
      <c r="F76" s="138">
        <v>13</v>
      </c>
      <c r="G76" s="138">
        <v>136</v>
      </c>
      <c r="H76" s="138">
        <v>2984</v>
      </c>
      <c r="I76" s="138">
        <v>5</v>
      </c>
    </row>
    <row r="77" spans="1:9" ht="25.2" customHeight="1">
      <c r="A77" s="141" t="s">
        <v>409</v>
      </c>
      <c r="B77" s="73" t="s">
        <v>871</v>
      </c>
      <c r="C77" s="138">
        <v>12</v>
      </c>
      <c r="D77" s="138">
        <v>349</v>
      </c>
      <c r="E77" s="138">
        <v>0</v>
      </c>
      <c r="F77" s="138">
        <v>43</v>
      </c>
      <c r="G77" s="138">
        <v>361</v>
      </c>
      <c r="H77" s="138">
        <v>4890</v>
      </c>
      <c r="I77" s="138">
        <v>7</v>
      </c>
    </row>
    <row r="78" spans="1:9" ht="15" customHeight="1">
      <c r="A78" s="141" t="s">
        <v>409</v>
      </c>
      <c r="B78" s="73">
        <v>2016</v>
      </c>
      <c r="C78" s="138">
        <v>8</v>
      </c>
      <c r="D78" s="138">
        <v>365</v>
      </c>
      <c r="E78" s="138">
        <v>1</v>
      </c>
      <c r="F78" s="138">
        <v>46</v>
      </c>
      <c r="G78" s="138">
        <v>373</v>
      </c>
      <c r="H78" s="138">
        <v>4928</v>
      </c>
      <c r="I78" s="138">
        <v>8</v>
      </c>
    </row>
    <row r="79" spans="1:9" ht="15" customHeight="1">
      <c r="A79" s="141" t="s">
        <v>409</v>
      </c>
      <c r="B79" s="73">
        <v>2017</v>
      </c>
      <c r="C79" s="138">
        <v>7</v>
      </c>
      <c r="D79" s="138">
        <v>332</v>
      </c>
      <c r="E79" s="138">
        <v>0</v>
      </c>
      <c r="F79" s="138">
        <v>42</v>
      </c>
      <c r="G79" s="138">
        <v>339</v>
      </c>
      <c r="H79" s="138">
        <v>4955</v>
      </c>
      <c r="I79" s="138">
        <v>7</v>
      </c>
    </row>
    <row r="80" spans="1:9" ht="15" customHeight="1">
      <c r="A80" s="141" t="s">
        <v>409</v>
      </c>
      <c r="B80" s="73">
        <v>2018</v>
      </c>
      <c r="C80" s="138">
        <v>10</v>
      </c>
      <c r="D80" s="138">
        <v>322</v>
      </c>
      <c r="E80" s="138">
        <v>0</v>
      </c>
      <c r="F80" s="138">
        <v>34</v>
      </c>
      <c r="G80" s="138">
        <v>332</v>
      </c>
      <c r="H80" s="138">
        <v>4954</v>
      </c>
      <c r="I80" s="138">
        <v>7</v>
      </c>
    </row>
    <row r="81" spans="1:9" ht="15" customHeight="1">
      <c r="A81" s="141" t="s">
        <v>409</v>
      </c>
      <c r="B81" s="73">
        <v>2019</v>
      </c>
      <c r="C81" s="138">
        <v>11</v>
      </c>
      <c r="D81" s="138">
        <v>297</v>
      </c>
      <c r="E81" s="138">
        <v>0</v>
      </c>
      <c r="F81" s="138">
        <v>55</v>
      </c>
      <c r="G81" s="138">
        <v>308</v>
      </c>
      <c r="H81" s="138">
        <v>5009</v>
      </c>
      <c r="I81" s="138">
        <v>6</v>
      </c>
    </row>
    <row r="82" spans="1:9" ht="15" customHeight="1">
      <c r="A82" s="141" t="s">
        <v>409</v>
      </c>
      <c r="B82" s="73">
        <v>2020</v>
      </c>
      <c r="C82" s="138">
        <v>15</v>
      </c>
      <c r="D82" s="138">
        <v>218</v>
      </c>
      <c r="E82" s="138">
        <v>0</v>
      </c>
      <c r="F82" s="138">
        <v>25</v>
      </c>
      <c r="G82" s="138">
        <v>233</v>
      </c>
      <c r="H82" s="138">
        <v>3923</v>
      </c>
      <c r="I82" s="138">
        <v>6</v>
      </c>
    </row>
    <row r="83" spans="1:9" ht="15" customHeight="1">
      <c r="A83" s="141" t="s">
        <v>409</v>
      </c>
      <c r="B83" s="73">
        <v>2021</v>
      </c>
      <c r="C83" s="138">
        <v>8</v>
      </c>
      <c r="D83" s="138">
        <v>233</v>
      </c>
      <c r="E83" s="138">
        <v>0</v>
      </c>
      <c r="F83" s="138">
        <v>29</v>
      </c>
      <c r="G83" s="138">
        <v>241</v>
      </c>
      <c r="H83" s="138">
        <v>4476</v>
      </c>
      <c r="I83" s="138">
        <v>5</v>
      </c>
    </row>
    <row r="84" spans="1:9" ht="15" customHeight="1">
      <c r="A84" s="141" t="s">
        <v>409</v>
      </c>
      <c r="B84" s="73">
        <v>2022</v>
      </c>
      <c r="C84" s="138">
        <v>7</v>
      </c>
      <c r="D84" s="138">
        <v>270</v>
      </c>
      <c r="E84" s="138">
        <v>0</v>
      </c>
      <c r="F84" s="138">
        <v>37</v>
      </c>
      <c r="G84" s="138">
        <v>277</v>
      </c>
      <c r="H84" s="138">
        <v>4866</v>
      </c>
      <c r="I84" s="138">
        <v>6</v>
      </c>
    </row>
    <row r="85" spans="1:9" ht="15" customHeight="1">
      <c r="A85" s="141" t="s">
        <v>409</v>
      </c>
      <c r="B85" s="73">
        <v>2023</v>
      </c>
      <c r="C85" s="138">
        <v>19</v>
      </c>
      <c r="D85" s="138">
        <v>256</v>
      </c>
      <c r="E85" s="138">
        <v>2</v>
      </c>
      <c r="F85" s="138">
        <v>22</v>
      </c>
      <c r="G85" s="138">
        <v>275</v>
      </c>
      <c r="H85" s="138">
        <v>4958</v>
      </c>
      <c r="I85" s="138">
        <v>6</v>
      </c>
    </row>
    <row r="86" spans="1:9" ht="15" customHeight="1">
      <c r="A86" s="141" t="s">
        <v>409</v>
      </c>
      <c r="B86" s="73">
        <v>2024</v>
      </c>
      <c r="C86" s="138">
        <v>8</v>
      </c>
      <c r="D86" s="138">
        <v>278</v>
      </c>
      <c r="E86" s="138">
        <v>0</v>
      </c>
      <c r="F86" s="138">
        <v>29</v>
      </c>
      <c r="G86" s="138">
        <v>286</v>
      </c>
      <c r="H86" s="138">
        <v>5059</v>
      </c>
      <c r="I86" s="138">
        <v>6</v>
      </c>
    </row>
    <row r="87" spans="1:9" ht="15" customHeight="1">
      <c r="A87" s="141" t="s">
        <v>409</v>
      </c>
      <c r="B87" s="73">
        <v>2025</v>
      </c>
      <c r="C87" s="138">
        <v>10</v>
      </c>
      <c r="D87" s="138">
        <v>290</v>
      </c>
      <c r="E87" s="138">
        <v>0</v>
      </c>
      <c r="F87" s="138">
        <v>32</v>
      </c>
      <c r="G87" s="138">
        <v>300</v>
      </c>
      <c r="H87" s="138">
        <v>5077</v>
      </c>
      <c r="I87" s="138">
        <v>6</v>
      </c>
    </row>
    <row r="88" spans="1:9" ht="15" customHeight="1">
      <c r="A88" s="141" t="s">
        <v>409</v>
      </c>
      <c r="B88" s="73" t="s">
        <v>845</v>
      </c>
      <c r="C88" s="138">
        <v>10</v>
      </c>
      <c r="D88" s="138">
        <v>265</v>
      </c>
      <c r="E88" s="138">
        <v>0</v>
      </c>
      <c r="F88" s="138">
        <v>30</v>
      </c>
      <c r="G88" s="138">
        <v>276</v>
      </c>
      <c r="H88" s="138">
        <v>4887</v>
      </c>
      <c r="I88" s="138">
        <v>6</v>
      </c>
    </row>
    <row r="89" spans="1:9" ht="25.2" customHeight="1">
      <c r="A89" s="141" t="s">
        <v>947</v>
      </c>
      <c r="B89" s="73" t="s">
        <v>871</v>
      </c>
      <c r="C89" s="138">
        <v>20</v>
      </c>
      <c r="D89" s="138">
        <v>304</v>
      </c>
      <c r="E89" s="138">
        <v>0</v>
      </c>
      <c r="F89" s="138">
        <v>25</v>
      </c>
      <c r="G89" s="138">
        <v>324</v>
      </c>
      <c r="H89" s="138">
        <v>4753</v>
      </c>
      <c r="I89" s="138">
        <v>7</v>
      </c>
    </row>
    <row r="90" spans="1:9" ht="15" customHeight="1">
      <c r="A90" s="141" t="s">
        <v>947</v>
      </c>
      <c r="B90" s="73">
        <v>2016</v>
      </c>
      <c r="C90" s="138">
        <v>30</v>
      </c>
      <c r="D90" s="138">
        <v>304</v>
      </c>
      <c r="E90" s="138">
        <v>1</v>
      </c>
      <c r="F90" s="138">
        <v>31</v>
      </c>
      <c r="G90" s="138">
        <v>334</v>
      </c>
      <c r="H90" s="138">
        <v>4759</v>
      </c>
      <c r="I90" s="138">
        <v>7</v>
      </c>
    </row>
    <row r="91" spans="1:9" ht="15" customHeight="1">
      <c r="A91" s="141" t="s">
        <v>947</v>
      </c>
      <c r="B91" s="73">
        <v>2017</v>
      </c>
      <c r="C91" s="138">
        <v>16</v>
      </c>
      <c r="D91" s="138">
        <v>302</v>
      </c>
      <c r="E91" s="138">
        <v>0</v>
      </c>
      <c r="F91" s="138">
        <v>27</v>
      </c>
      <c r="G91" s="138">
        <v>318</v>
      </c>
      <c r="H91" s="138">
        <v>4919</v>
      </c>
      <c r="I91" s="138">
        <v>6</v>
      </c>
    </row>
    <row r="92" spans="1:9" ht="15" customHeight="1">
      <c r="A92" s="141" t="s">
        <v>947</v>
      </c>
      <c r="B92" s="73">
        <v>2018</v>
      </c>
      <c r="C92" s="138">
        <v>19</v>
      </c>
      <c r="D92" s="138">
        <v>287</v>
      </c>
      <c r="E92" s="138">
        <v>0</v>
      </c>
      <c r="F92" s="138">
        <v>27</v>
      </c>
      <c r="G92" s="138">
        <v>306</v>
      </c>
      <c r="H92" s="138">
        <v>4952</v>
      </c>
      <c r="I92" s="138">
        <v>6</v>
      </c>
    </row>
    <row r="93" spans="1:9" ht="15" customHeight="1">
      <c r="A93" s="141" t="s">
        <v>947</v>
      </c>
      <c r="B93" s="73">
        <v>2019</v>
      </c>
      <c r="C93" s="138">
        <v>15</v>
      </c>
      <c r="D93" s="138">
        <v>251</v>
      </c>
      <c r="E93" s="138">
        <v>0</v>
      </c>
      <c r="F93" s="138">
        <v>24</v>
      </c>
      <c r="G93" s="138">
        <v>266</v>
      </c>
      <c r="H93" s="138">
        <v>4958</v>
      </c>
      <c r="I93" s="138">
        <v>5</v>
      </c>
    </row>
    <row r="94" spans="1:9" ht="15" customHeight="1">
      <c r="A94" s="141" t="s">
        <v>947</v>
      </c>
      <c r="B94" s="73">
        <v>2020</v>
      </c>
      <c r="C94" s="138">
        <v>12</v>
      </c>
      <c r="D94" s="138">
        <v>164</v>
      </c>
      <c r="E94" s="138">
        <v>0</v>
      </c>
      <c r="F94" s="138">
        <v>12</v>
      </c>
      <c r="G94" s="138">
        <v>176</v>
      </c>
      <c r="H94" s="138">
        <v>3857</v>
      </c>
      <c r="I94" s="138">
        <v>5</v>
      </c>
    </row>
    <row r="95" spans="1:9" ht="15" customHeight="1">
      <c r="A95" s="141" t="s">
        <v>947</v>
      </c>
      <c r="B95" s="73">
        <v>2021</v>
      </c>
      <c r="C95" s="138">
        <v>14</v>
      </c>
      <c r="D95" s="138">
        <v>175</v>
      </c>
      <c r="E95" s="138">
        <v>1</v>
      </c>
      <c r="F95" s="138">
        <v>18</v>
      </c>
      <c r="G95" s="138">
        <v>189</v>
      </c>
      <c r="H95" s="138">
        <v>4461</v>
      </c>
      <c r="I95" s="138">
        <v>4</v>
      </c>
    </row>
    <row r="96" spans="1:9" ht="15" customHeight="1">
      <c r="A96" s="141" t="s">
        <v>947</v>
      </c>
      <c r="B96" s="73">
        <v>2022</v>
      </c>
      <c r="C96" s="138">
        <v>23</v>
      </c>
      <c r="D96" s="138">
        <v>184</v>
      </c>
      <c r="E96" s="138">
        <v>0</v>
      </c>
      <c r="F96" s="138">
        <v>18</v>
      </c>
      <c r="G96" s="138">
        <v>207</v>
      </c>
      <c r="H96" s="138">
        <v>4831</v>
      </c>
      <c r="I96" s="138">
        <v>4</v>
      </c>
    </row>
    <row r="97" spans="1:9" ht="15" customHeight="1">
      <c r="A97" s="141" t="s">
        <v>947</v>
      </c>
      <c r="B97" s="73">
        <v>2023</v>
      </c>
      <c r="C97" s="138">
        <v>16</v>
      </c>
      <c r="D97" s="138">
        <v>188</v>
      </c>
      <c r="E97" s="138">
        <v>0</v>
      </c>
      <c r="F97" s="138">
        <v>14</v>
      </c>
      <c r="G97" s="138">
        <v>204</v>
      </c>
      <c r="H97" s="138">
        <v>4903</v>
      </c>
      <c r="I97" s="138">
        <v>4</v>
      </c>
    </row>
    <row r="98" spans="1:9" ht="15" customHeight="1">
      <c r="A98" s="141" t="s">
        <v>947</v>
      </c>
      <c r="B98" s="73">
        <v>2024</v>
      </c>
      <c r="C98" s="138">
        <v>13</v>
      </c>
      <c r="D98" s="138">
        <v>169</v>
      </c>
      <c r="E98" s="138">
        <v>1</v>
      </c>
      <c r="F98" s="138">
        <v>18</v>
      </c>
      <c r="G98" s="138">
        <v>182</v>
      </c>
      <c r="H98" s="138">
        <v>4997</v>
      </c>
      <c r="I98" s="138">
        <v>4</v>
      </c>
    </row>
    <row r="99" spans="1:9" ht="15" customHeight="1">
      <c r="A99" s="141" t="s">
        <v>947</v>
      </c>
      <c r="B99" s="73">
        <v>2025</v>
      </c>
      <c r="C99" s="138">
        <v>11</v>
      </c>
      <c r="D99" s="138">
        <v>188</v>
      </c>
      <c r="E99" s="138">
        <v>0</v>
      </c>
      <c r="F99" s="138">
        <v>13</v>
      </c>
      <c r="G99" s="138">
        <v>199</v>
      </c>
      <c r="H99" s="138">
        <v>5095</v>
      </c>
      <c r="I99" s="138">
        <v>4</v>
      </c>
    </row>
    <row r="100" spans="1:9" ht="15" customHeight="1">
      <c r="A100" s="141" t="s">
        <v>947</v>
      </c>
      <c r="B100" s="73" t="s">
        <v>845</v>
      </c>
      <c r="C100" s="138">
        <v>15</v>
      </c>
      <c r="D100" s="138">
        <v>181</v>
      </c>
      <c r="E100" s="138">
        <v>0</v>
      </c>
      <c r="F100" s="138">
        <v>16</v>
      </c>
      <c r="G100" s="138">
        <v>196</v>
      </c>
      <c r="H100" s="138">
        <v>4857</v>
      </c>
      <c r="I100" s="138">
        <v>4</v>
      </c>
    </row>
    <row r="101" spans="1:9" ht="25.2" customHeight="1">
      <c r="A101" s="141" t="s">
        <v>410</v>
      </c>
      <c r="B101" s="73" t="s">
        <v>871</v>
      </c>
      <c r="C101" s="138">
        <v>7</v>
      </c>
      <c r="D101" s="138">
        <v>288</v>
      </c>
      <c r="E101" s="138">
        <v>0</v>
      </c>
      <c r="F101" s="138">
        <v>23</v>
      </c>
      <c r="G101" s="138">
        <v>294</v>
      </c>
      <c r="H101" s="138">
        <v>3004</v>
      </c>
      <c r="I101" s="138">
        <v>10</v>
      </c>
    </row>
    <row r="102" spans="1:9" ht="15" customHeight="1">
      <c r="A102" s="141" t="s">
        <v>410</v>
      </c>
      <c r="B102" s="73">
        <v>2016</v>
      </c>
      <c r="C102" s="138">
        <v>9</v>
      </c>
      <c r="D102" s="138">
        <v>325</v>
      </c>
      <c r="E102" s="138">
        <v>1</v>
      </c>
      <c r="F102" s="138">
        <v>21</v>
      </c>
      <c r="G102" s="138">
        <v>334</v>
      </c>
      <c r="H102" s="138">
        <v>3026</v>
      </c>
      <c r="I102" s="138">
        <v>11</v>
      </c>
    </row>
    <row r="103" spans="1:9" ht="15" customHeight="1">
      <c r="A103" s="141" t="s">
        <v>410</v>
      </c>
      <c r="B103" s="73">
        <v>2017</v>
      </c>
      <c r="C103" s="138">
        <v>6</v>
      </c>
      <c r="D103" s="138">
        <v>264</v>
      </c>
      <c r="E103" s="138">
        <v>0</v>
      </c>
      <c r="F103" s="138">
        <v>20</v>
      </c>
      <c r="G103" s="138">
        <v>270</v>
      </c>
      <c r="H103" s="138">
        <v>3014</v>
      </c>
      <c r="I103" s="138">
        <v>9</v>
      </c>
    </row>
    <row r="104" spans="1:9" ht="15" customHeight="1">
      <c r="A104" s="141" t="s">
        <v>410</v>
      </c>
      <c r="B104" s="73">
        <v>2018</v>
      </c>
      <c r="C104" s="138">
        <v>5</v>
      </c>
      <c r="D104" s="138">
        <v>232</v>
      </c>
      <c r="E104" s="138">
        <v>0</v>
      </c>
      <c r="F104" s="138">
        <v>19</v>
      </c>
      <c r="G104" s="138">
        <v>237</v>
      </c>
      <c r="H104" s="138">
        <v>3138</v>
      </c>
      <c r="I104" s="138">
        <v>8</v>
      </c>
    </row>
    <row r="105" spans="1:9" ht="15" customHeight="1">
      <c r="A105" s="141" t="s">
        <v>410</v>
      </c>
      <c r="B105" s="73">
        <v>2019</v>
      </c>
      <c r="C105" s="138">
        <v>6</v>
      </c>
      <c r="D105" s="138">
        <v>237</v>
      </c>
      <c r="E105" s="138">
        <v>0</v>
      </c>
      <c r="F105" s="138">
        <v>16</v>
      </c>
      <c r="G105" s="138">
        <v>243</v>
      </c>
      <c r="H105" s="138">
        <v>3158</v>
      </c>
      <c r="I105" s="138">
        <v>8</v>
      </c>
    </row>
    <row r="106" spans="1:9" ht="15" customHeight="1">
      <c r="A106" s="141" t="s">
        <v>410</v>
      </c>
      <c r="B106" s="73">
        <v>2020</v>
      </c>
      <c r="C106" s="138">
        <v>4</v>
      </c>
      <c r="D106" s="138">
        <v>134</v>
      </c>
      <c r="E106" s="138">
        <v>1</v>
      </c>
      <c r="F106" s="138">
        <v>11</v>
      </c>
      <c r="G106" s="138">
        <v>138</v>
      </c>
      <c r="H106" s="138">
        <v>2468</v>
      </c>
      <c r="I106" s="138">
        <v>6</v>
      </c>
    </row>
    <row r="107" spans="1:9" ht="15" customHeight="1">
      <c r="A107" s="141" t="s">
        <v>410</v>
      </c>
      <c r="B107" s="73">
        <v>2021</v>
      </c>
      <c r="C107" s="138">
        <v>3</v>
      </c>
      <c r="D107" s="138">
        <v>159</v>
      </c>
      <c r="E107" s="138">
        <v>0</v>
      </c>
      <c r="F107" s="138">
        <v>19</v>
      </c>
      <c r="G107" s="138">
        <v>162</v>
      </c>
      <c r="H107" s="138">
        <v>2757</v>
      </c>
      <c r="I107" s="138">
        <v>6</v>
      </c>
    </row>
    <row r="108" spans="1:9" ht="15" customHeight="1">
      <c r="A108" s="141" t="s">
        <v>410</v>
      </c>
      <c r="B108" s="73">
        <v>2022</v>
      </c>
      <c r="C108" s="138">
        <v>5</v>
      </c>
      <c r="D108" s="138">
        <v>169</v>
      </c>
      <c r="E108" s="138">
        <v>0</v>
      </c>
      <c r="F108" s="138">
        <v>21</v>
      </c>
      <c r="G108" s="138">
        <v>174</v>
      </c>
      <c r="H108" s="138">
        <v>3039</v>
      </c>
      <c r="I108" s="138">
        <v>6</v>
      </c>
    </row>
    <row r="109" spans="1:9" ht="15" customHeight="1">
      <c r="A109" s="141" t="s">
        <v>410</v>
      </c>
      <c r="B109" s="73">
        <v>2023</v>
      </c>
      <c r="C109" s="138">
        <v>6</v>
      </c>
      <c r="D109" s="138">
        <v>125</v>
      </c>
      <c r="E109" s="138">
        <v>0</v>
      </c>
      <c r="F109" s="138">
        <v>9</v>
      </c>
      <c r="G109" s="138">
        <v>131</v>
      </c>
      <c r="H109" s="138">
        <v>3080</v>
      </c>
      <c r="I109" s="138">
        <v>4</v>
      </c>
    </row>
    <row r="110" spans="1:9" ht="15" customHeight="1">
      <c r="A110" s="141" t="s">
        <v>410</v>
      </c>
      <c r="B110" s="73">
        <v>2024</v>
      </c>
      <c r="C110" s="138">
        <v>8</v>
      </c>
      <c r="D110" s="138">
        <v>151</v>
      </c>
      <c r="E110" s="138">
        <v>1</v>
      </c>
      <c r="F110" s="138">
        <v>15</v>
      </c>
      <c r="G110" s="138">
        <v>159</v>
      </c>
      <c r="H110" s="138">
        <v>3121</v>
      </c>
      <c r="I110" s="138">
        <v>5</v>
      </c>
    </row>
    <row r="111" spans="1:9" ht="15" customHeight="1">
      <c r="A111" s="141" t="s">
        <v>410</v>
      </c>
      <c r="B111" s="73">
        <v>2025</v>
      </c>
      <c r="C111" s="138">
        <v>4</v>
      </c>
      <c r="D111" s="138">
        <v>149</v>
      </c>
      <c r="E111" s="138">
        <v>0</v>
      </c>
      <c r="F111" s="138">
        <v>16</v>
      </c>
      <c r="G111" s="138">
        <v>153</v>
      </c>
      <c r="H111" s="138">
        <v>3157</v>
      </c>
      <c r="I111" s="138">
        <v>5</v>
      </c>
    </row>
    <row r="112" spans="1:9" ht="15" customHeight="1">
      <c r="A112" s="141" t="s">
        <v>410</v>
      </c>
      <c r="B112" s="73" t="s">
        <v>845</v>
      </c>
      <c r="C112" s="138">
        <v>5</v>
      </c>
      <c r="D112" s="138">
        <v>151</v>
      </c>
      <c r="E112" s="138">
        <v>0</v>
      </c>
      <c r="F112" s="138">
        <v>16</v>
      </c>
      <c r="G112" s="138">
        <v>156</v>
      </c>
      <c r="H112" s="138">
        <v>3031</v>
      </c>
      <c r="I112" s="138">
        <v>5</v>
      </c>
    </row>
    <row r="113" spans="1:9" ht="25.2" customHeight="1">
      <c r="A113" s="141" t="s">
        <v>925</v>
      </c>
      <c r="B113" s="73" t="s">
        <v>871</v>
      </c>
      <c r="C113" s="138">
        <v>21</v>
      </c>
      <c r="D113" s="138">
        <v>174</v>
      </c>
      <c r="E113" s="138">
        <v>0</v>
      </c>
      <c r="F113" s="138">
        <v>9</v>
      </c>
      <c r="G113" s="138">
        <v>195</v>
      </c>
      <c r="H113" s="138">
        <v>3432</v>
      </c>
      <c r="I113" s="138">
        <v>6</v>
      </c>
    </row>
    <row r="114" spans="1:9" ht="15" customHeight="1">
      <c r="A114" s="141" t="s">
        <v>925</v>
      </c>
      <c r="B114" s="73">
        <v>2016</v>
      </c>
      <c r="C114" s="138">
        <v>19</v>
      </c>
      <c r="D114" s="138">
        <v>192</v>
      </c>
      <c r="E114" s="138">
        <v>0</v>
      </c>
      <c r="F114" s="138">
        <v>8</v>
      </c>
      <c r="G114" s="138">
        <v>211</v>
      </c>
      <c r="H114" s="138">
        <v>3465</v>
      </c>
      <c r="I114" s="138">
        <v>6</v>
      </c>
    </row>
    <row r="115" spans="1:9" ht="15" customHeight="1">
      <c r="A115" s="141" t="s">
        <v>925</v>
      </c>
      <c r="B115" s="73">
        <v>2017</v>
      </c>
      <c r="C115" s="138">
        <v>17</v>
      </c>
      <c r="D115" s="138">
        <v>154</v>
      </c>
      <c r="E115" s="138">
        <v>0</v>
      </c>
      <c r="F115" s="138">
        <v>10</v>
      </c>
      <c r="G115" s="138">
        <v>171</v>
      </c>
      <c r="H115" s="138">
        <v>3557</v>
      </c>
      <c r="I115" s="138">
        <v>5</v>
      </c>
    </row>
    <row r="116" spans="1:9" ht="15" customHeight="1">
      <c r="A116" s="141" t="s">
        <v>925</v>
      </c>
      <c r="B116" s="73">
        <v>2018</v>
      </c>
      <c r="C116" s="138">
        <v>25</v>
      </c>
      <c r="D116" s="138">
        <v>186</v>
      </c>
      <c r="E116" s="138">
        <v>0</v>
      </c>
      <c r="F116" s="138">
        <v>8</v>
      </c>
      <c r="G116" s="138">
        <v>211</v>
      </c>
      <c r="H116" s="138">
        <v>3587</v>
      </c>
      <c r="I116" s="138">
        <v>6</v>
      </c>
    </row>
    <row r="117" spans="1:9" ht="15" customHeight="1">
      <c r="A117" s="141" t="s">
        <v>925</v>
      </c>
      <c r="B117" s="73">
        <v>2019</v>
      </c>
      <c r="C117" s="138">
        <v>26</v>
      </c>
      <c r="D117" s="138">
        <v>204</v>
      </c>
      <c r="E117" s="138">
        <v>0</v>
      </c>
      <c r="F117" s="138">
        <v>6</v>
      </c>
      <c r="G117" s="138">
        <v>230</v>
      </c>
      <c r="H117" s="138">
        <v>3613</v>
      </c>
      <c r="I117" s="138">
        <v>6</v>
      </c>
    </row>
    <row r="118" spans="1:9" ht="15" customHeight="1">
      <c r="A118" s="141" t="s">
        <v>925</v>
      </c>
      <c r="B118" s="73">
        <v>2020</v>
      </c>
      <c r="C118" s="138">
        <v>19</v>
      </c>
      <c r="D118" s="138">
        <v>116</v>
      </c>
      <c r="E118" s="138">
        <v>2</v>
      </c>
      <c r="F118" s="138">
        <v>11</v>
      </c>
      <c r="G118" s="138">
        <v>135</v>
      </c>
      <c r="H118" s="138">
        <v>2798</v>
      </c>
      <c r="I118" s="138">
        <v>5</v>
      </c>
    </row>
    <row r="119" spans="1:9" ht="15" customHeight="1">
      <c r="A119" s="141" t="s">
        <v>925</v>
      </c>
      <c r="B119" s="73">
        <v>2021</v>
      </c>
      <c r="C119" s="138">
        <v>17</v>
      </c>
      <c r="D119" s="138">
        <v>130</v>
      </c>
      <c r="E119" s="138">
        <v>1</v>
      </c>
      <c r="F119" s="138">
        <v>8</v>
      </c>
      <c r="G119" s="138">
        <v>147</v>
      </c>
      <c r="H119" s="138">
        <v>3273</v>
      </c>
      <c r="I119" s="138">
        <v>4</v>
      </c>
    </row>
    <row r="120" spans="1:9" ht="15" customHeight="1">
      <c r="A120" s="141" t="s">
        <v>925</v>
      </c>
      <c r="B120" s="73">
        <v>2022</v>
      </c>
      <c r="C120" s="138">
        <v>36</v>
      </c>
      <c r="D120" s="138">
        <v>134</v>
      </c>
      <c r="E120" s="138">
        <v>2</v>
      </c>
      <c r="F120" s="138">
        <v>3</v>
      </c>
      <c r="G120" s="138">
        <v>170</v>
      </c>
      <c r="H120" s="138">
        <v>3575</v>
      </c>
      <c r="I120" s="138">
        <v>5</v>
      </c>
    </row>
    <row r="121" spans="1:9" ht="15" customHeight="1">
      <c r="A121" s="141" t="s">
        <v>925</v>
      </c>
      <c r="B121" s="73">
        <v>2023</v>
      </c>
      <c r="C121" s="138">
        <v>16</v>
      </c>
      <c r="D121" s="138">
        <v>212</v>
      </c>
      <c r="E121" s="138">
        <v>1</v>
      </c>
      <c r="F121" s="138">
        <v>10</v>
      </c>
      <c r="G121" s="138">
        <v>228</v>
      </c>
      <c r="H121" s="138">
        <v>3721</v>
      </c>
      <c r="I121" s="138">
        <v>6</v>
      </c>
    </row>
    <row r="122" spans="1:9" ht="15" customHeight="1">
      <c r="A122" s="141" t="s">
        <v>925</v>
      </c>
      <c r="B122" s="73">
        <v>2024</v>
      </c>
      <c r="C122" s="138">
        <v>18</v>
      </c>
      <c r="D122" s="138">
        <v>208</v>
      </c>
      <c r="E122" s="138">
        <v>0</v>
      </c>
      <c r="F122" s="138">
        <v>9</v>
      </c>
      <c r="G122" s="138">
        <v>226</v>
      </c>
      <c r="H122" s="138">
        <v>3824</v>
      </c>
      <c r="I122" s="138">
        <v>6</v>
      </c>
    </row>
    <row r="123" spans="1:9" ht="15" customHeight="1">
      <c r="A123" s="141" t="s">
        <v>925</v>
      </c>
      <c r="B123" s="73">
        <v>2025</v>
      </c>
      <c r="C123" s="138">
        <v>24</v>
      </c>
      <c r="D123" s="138">
        <v>145</v>
      </c>
      <c r="E123" s="138">
        <v>0</v>
      </c>
      <c r="F123" s="138">
        <v>10</v>
      </c>
      <c r="G123" s="138">
        <v>169</v>
      </c>
      <c r="H123" s="138">
        <v>3885</v>
      </c>
      <c r="I123" s="138">
        <v>4</v>
      </c>
    </row>
    <row r="124" spans="1:9" ht="15" customHeight="1">
      <c r="A124" s="141" t="s">
        <v>925</v>
      </c>
      <c r="B124" s="73" t="s">
        <v>845</v>
      </c>
      <c r="C124" s="138">
        <v>22</v>
      </c>
      <c r="D124" s="138">
        <v>166</v>
      </c>
      <c r="E124" s="138">
        <v>1</v>
      </c>
      <c r="F124" s="138">
        <v>8</v>
      </c>
      <c r="G124" s="138">
        <v>188</v>
      </c>
      <c r="H124" s="138">
        <v>3655</v>
      </c>
      <c r="I124" s="138">
        <v>5</v>
      </c>
    </row>
    <row r="125" spans="1:9" ht="25.2" customHeight="1">
      <c r="A125" s="141" t="s">
        <v>361</v>
      </c>
      <c r="B125" s="73" t="s">
        <v>871</v>
      </c>
      <c r="C125" s="138">
        <v>10</v>
      </c>
      <c r="D125" s="138">
        <v>137</v>
      </c>
      <c r="E125" s="138">
        <v>1</v>
      </c>
      <c r="F125" s="138">
        <v>14</v>
      </c>
      <c r="G125" s="138">
        <v>147</v>
      </c>
      <c r="H125" s="138">
        <v>3024</v>
      </c>
      <c r="I125" s="138">
        <v>5</v>
      </c>
    </row>
    <row r="126" spans="1:9" ht="15" customHeight="1">
      <c r="A126" s="141" t="s">
        <v>361</v>
      </c>
      <c r="B126" s="73">
        <v>2016</v>
      </c>
      <c r="C126" s="138">
        <v>10</v>
      </c>
      <c r="D126" s="138">
        <v>152</v>
      </c>
      <c r="E126" s="138">
        <v>1</v>
      </c>
      <c r="F126" s="138">
        <v>18</v>
      </c>
      <c r="G126" s="138">
        <v>162</v>
      </c>
      <c r="H126" s="138">
        <v>3040</v>
      </c>
      <c r="I126" s="138">
        <v>5</v>
      </c>
    </row>
    <row r="127" spans="1:9" ht="15" customHeight="1">
      <c r="A127" s="141" t="s">
        <v>361</v>
      </c>
      <c r="B127" s="73">
        <v>2017</v>
      </c>
      <c r="C127" s="138">
        <v>5</v>
      </c>
      <c r="D127" s="138">
        <v>126</v>
      </c>
      <c r="E127" s="138">
        <v>0</v>
      </c>
      <c r="F127" s="138">
        <v>17</v>
      </c>
      <c r="G127" s="138">
        <v>131</v>
      </c>
      <c r="H127" s="138">
        <v>3124</v>
      </c>
      <c r="I127" s="138">
        <v>4</v>
      </c>
    </row>
    <row r="128" spans="1:9" ht="15" customHeight="1">
      <c r="A128" s="141" t="s">
        <v>361</v>
      </c>
      <c r="B128" s="73">
        <v>2018</v>
      </c>
      <c r="C128" s="138">
        <v>10</v>
      </c>
      <c r="D128" s="138">
        <v>139</v>
      </c>
      <c r="E128" s="138">
        <v>1</v>
      </c>
      <c r="F128" s="138">
        <v>15</v>
      </c>
      <c r="G128" s="138">
        <v>149</v>
      </c>
      <c r="H128" s="138">
        <v>3085</v>
      </c>
      <c r="I128" s="138">
        <v>5</v>
      </c>
    </row>
    <row r="129" spans="1:9" ht="15" customHeight="1">
      <c r="A129" s="141" t="s">
        <v>361</v>
      </c>
      <c r="B129" s="73">
        <v>2019</v>
      </c>
      <c r="C129" s="138">
        <v>15</v>
      </c>
      <c r="D129" s="138">
        <v>143</v>
      </c>
      <c r="E129" s="138">
        <v>0</v>
      </c>
      <c r="F129" s="138">
        <v>17</v>
      </c>
      <c r="G129" s="138">
        <v>158</v>
      </c>
      <c r="H129" s="138">
        <v>3119</v>
      </c>
      <c r="I129" s="138">
        <v>5</v>
      </c>
    </row>
    <row r="130" spans="1:9" ht="15" customHeight="1">
      <c r="A130" s="141" t="s">
        <v>361</v>
      </c>
      <c r="B130" s="73">
        <v>2020</v>
      </c>
      <c r="C130" s="138">
        <v>12</v>
      </c>
      <c r="D130" s="138">
        <v>109</v>
      </c>
      <c r="E130" s="138">
        <v>1</v>
      </c>
      <c r="F130" s="138">
        <v>14</v>
      </c>
      <c r="G130" s="138">
        <v>121</v>
      </c>
      <c r="H130" s="138">
        <v>2409</v>
      </c>
      <c r="I130" s="138">
        <v>5</v>
      </c>
    </row>
    <row r="131" spans="1:9" ht="15" customHeight="1">
      <c r="A131" s="141" t="s">
        <v>361</v>
      </c>
      <c r="B131" s="73">
        <v>2021</v>
      </c>
      <c r="C131" s="138">
        <v>2</v>
      </c>
      <c r="D131" s="138">
        <v>84</v>
      </c>
      <c r="E131" s="138">
        <v>0</v>
      </c>
      <c r="F131" s="138">
        <v>7</v>
      </c>
      <c r="G131" s="138">
        <v>86</v>
      </c>
      <c r="H131" s="138">
        <v>2755</v>
      </c>
      <c r="I131" s="138">
        <v>3</v>
      </c>
    </row>
    <row r="132" spans="1:9" ht="15" customHeight="1">
      <c r="A132" s="141" t="s">
        <v>361</v>
      </c>
      <c r="B132" s="73">
        <v>2022</v>
      </c>
      <c r="C132" s="138">
        <v>7</v>
      </c>
      <c r="D132" s="138">
        <v>95</v>
      </c>
      <c r="E132" s="138">
        <v>1</v>
      </c>
      <c r="F132" s="138">
        <v>9</v>
      </c>
      <c r="G132" s="138">
        <v>102</v>
      </c>
      <c r="H132" s="138">
        <v>2999</v>
      </c>
      <c r="I132" s="138">
        <v>3</v>
      </c>
    </row>
    <row r="133" spans="1:9" ht="15" customHeight="1">
      <c r="A133" s="141" t="s">
        <v>361</v>
      </c>
      <c r="B133" s="73">
        <v>2023</v>
      </c>
      <c r="C133" s="138">
        <v>11</v>
      </c>
      <c r="D133" s="138">
        <v>118</v>
      </c>
      <c r="E133" s="138">
        <v>0</v>
      </c>
      <c r="F133" s="138">
        <v>14</v>
      </c>
      <c r="G133" s="138">
        <v>129</v>
      </c>
      <c r="H133" s="138">
        <v>3064</v>
      </c>
      <c r="I133" s="138">
        <v>4</v>
      </c>
    </row>
    <row r="134" spans="1:9" ht="15" customHeight="1">
      <c r="A134" s="141" t="s">
        <v>361</v>
      </c>
      <c r="B134" s="73">
        <v>2024</v>
      </c>
      <c r="C134" s="138">
        <v>10</v>
      </c>
      <c r="D134" s="138">
        <v>108</v>
      </c>
      <c r="E134" s="138">
        <v>0</v>
      </c>
      <c r="F134" s="138">
        <v>5</v>
      </c>
      <c r="G134" s="138">
        <v>118</v>
      </c>
      <c r="H134" s="138">
        <v>3114</v>
      </c>
      <c r="I134" s="138">
        <v>4</v>
      </c>
    </row>
    <row r="135" spans="1:9" ht="15" customHeight="1">
      <c r="A135" s="141" t="s">
        <v>361</v>
      </c>
      <c r="B135" s="73">
        <v>2025</v>
      </c>
      <c r="C135" s="138">
        <v>4</v>
      </c>
      <c r="D135" s="138">
        <v>143</v>
      </c>
      <c r="E135" s="138">
        <v>0</v>
      </c>
      <c r="F135" s="138">
        <v>15</v>
      </c>
      <c r="G135" s="138">
        <v>147</v>
      </c>
      <c r="H135" s="138">
        <v>3145</v>
      </c>
      <c r="I135" s="138">
        <v>5</v>
      </c>
    </row>
    <row r="136" spans="1:9" ht="15" customHeight="1">
      <c r="A136" s="141" t="s">
        <v>361</v>
      </c>
      <c r="B136" s="73" t="s">
        <v>845</v>
      </c>
      <c r="C136" s="138">
        <v>7</v>
      </c>
      <c r="D136" s="138">
        <v>110</v>
      </c>
      <c r="E136" s="138">
        <v>0</v>
      </c>
      <c r="F136" s="138">
        <v>10</v>
      </c>
      <c r="G136" s="138">
        <v>116</v>
      </c>
      <c r="H136" s="138">
        <v>3015</v>
      </c>
      <c r="I136" s="138">
        <v>4</v>
      </c>
    </row>
    <row r="137" spans="1:9" ht="25.2" customHeight="1">
      <c r="A137" s="141" t="s">
        <v>926</v>
      </c>
      <c r="B137" s="73" t="s">
        <v>871</v>
      </c>
      <c r="C137" s="138">
        <v>5</v>
      </c>
      <c r="D137" s="138">
        <v>102</v>
      </c>
      <c r="E137" s="138">
        <v>0</v>
      </c>
      <c r="F137" s="138">
        <v>12</v>
      </c>
      <c r="G137" s="138">
        <v>108</v>
      </c>
      <c r="H137" s="138">
        <v>2097</v>
      </c>
      <c r="I137" s="138">
        <v>5</v>
      </c>
    </row>
    <row r="138" spans="1:9" ht="15" customHeight="1">
      <c r="A138" s="141" t="s">
        <v>926</v>
      </c>
      <c r="B138" s="73">
        <v>2016</v>
      </c>
      <c r="C138" s="138">
        <v>5</v>
      </c>
      <c r="D138" s="138">
        <v>115</v>
      </c>
      <c r="E138" s="138">
        <v>1</v>
      </c>
      <c r="F138" s="138">
        <v>12</v>
      </c>
      <c r="G138" s="138">
        <v>120</v>
      </c>
      <c r="H138" s="138">
        <v>2113</v>
      </c>
      <c r="I138" s="138">
        <v>6</v>
      </c>
    </row>
    <row r="139" spans="1:9" ht="15" customHeight="1">
      <c r="A139" s="141" t="s">
        <v>926</v>
      </c>
      <c r="B139" s="73">
        <v>2017</v>
      </c>
      <c r="C139" s="138">
        <v>5</v>
      </c>
      <c r="D139" s="138">
        <v>98</v>
      </c>
      <c r="E139" s="138">
        <v>0</v>
      </c>
      <c r="F139" s="138">
        <v>12</v>
      </c>
      <c r="G139" s="138">
        <v>103</v>
      </c>
      <c r="H139" s="138">
        <v>2120</v>
      </c>
      <c r="I139" s="138">
        <v>5</v>
      </c>
    </row>
    <row r="140" spans="1:9" ht="15" customHeight="1">
      <c r="A140" s="141" t="s">
        <v>926</v>
      </c>
      <c r="B140" s="73">
        <v>2018</v>
      </c>
      <c r="C140" s="138">
        <v>4</v>
      </c>
      <c r="D140" s="138">
        <v>91</v>
      </c>
      <c r="E140" s="138">
        <v>0</v>
      </c>
      <c r="F140" s="138">
        <v>6</v>
      </c>
      <c r="G140" s="138">
        <v>95</v>
      </c>
      <c r="H140" s="138">
        <v>2163</v>
      </c>
      <c r="I140" s="138">
        <v>4</v>
      </c>
    </row>
    <row r="141" spans="1:9" ht="15" customHeight="1">
      <c r="A141" s="141" t="s">
        <v>926</v>
      </c>
      <c r="B141" s="73">
        <v>2019</v>
      </c>
      <c r="C141" s="138">
        <v>3</v>
      </c>
      <c r="D141" s="138">
        <v>104</v>
      </c>
      <c r="E141" s="138">
        <v>1</v>
      </c>
      <c r="F141" s="138">
        <v>14</v>
      </c>
      <c r="G141" s="138">
        <v>107</v>
      </c>
      <c r="H141" s="138">
        <v>2183</v>
      </c>
      <c r="I141" s="138">
        <v>5</v>
      </c>
    </row>
    <row r="142" spans="1:9" ht="15" customHeight="1">
      <c r="A142" s="141" t="s">
        <v>926</v>
      </c>
      <c r="B142" s="73">
        <v>2020</v>
      </c>
      <c r="C142" s="138">
        <v>4</v>
      </c>
      <c r="D142" s="138">
        <v>51</v>
      </c>
      <c r="E142" s="138">
        <v>0</v>
      </c>
      <c r="F142" s="138">
        <v>6</v>
      </c>
      <c r="G142" s="138">
        <v>55</v>
      </c>
      <c r="H142" s="138">
        <v>1727</v>
      </c>
      <c r="I142" s="138">
        <v>3</v>
      </c>
    </row>
    <row r="143" spans="1:9" ht="15" customHeight="1">
      <c r="A143" s="141" t="s">
        <v>926</v>
      </c>
      <c r="B143" s="73">
        <v>2021</v>
      </c>
      <c r="C143" s="138">
        <v>5</v>
      </c>
      <c r="D143" s="138">
        <v>56</v>
      </c>
      <c r="E143" s="138">
        <v>0</v>
      </c>
      <c r="F143" s="138">
        <v>6</v>
      </c>
      <c r="G143" s="138">
        <v>61</v>
      </c>
      <c r="H143" s="138">
        <v>1972</v>
      </c>
      <c r="I143" s="138">
        <v>3</v>
      </c>
    </row>
    <row r="144" spans="1:9" ht="15" customHeight="1">
      <c r="A144" s="141" t="s">
        <v>926</v>
      </c>
      <c r="B144" s="73">
        <v>2022</v>
      </c>
      <c r="C144" s="138">
        <v>5</v>
      </c>
      <c r="D144" s="138">
        <v>76</v>
      </c>
      <c r="E144" s="138">
        <v>0</v>
      </c>
      <c r="F144" s="138">
        <v>10</v>
      </c>
      <c r="G144" s="138">
        <v>81</v>
      </c>
      <c r="H144" s="138">
        <v>2150</v>
      </c>
      <c r="I144" s="138">
        <v>4</v>
      </c>
    </row>
    <row r="145" spans="1:9" ht="15" customHeight="1">
      <c r="A145" s="141" t="s">
        <v>926</v>
      </c>
      <c r="B145" s="73">
        <v>2023</v>
      </c>
      <c r="C145" s="138">
        <v>2</v>
      </c>
      <c r="D145" s="138">
        <v>75</v>
      </c>
      <c r="E145" s="138">
        <v>0</v>
      </c>
      <c r="F145" s="138">
        <v>8</v>
      </c>
      <c r="G145" s="138">
        <v>77</v>
      </c>
      <c r="H145" s="138">
        <v>2154</v>
      </c>
      <c r="I145" s="138">
        <v>4</v>
      </c>
    </row>
    <row r="146" spans="1:9" ht="15" customHeight="1">
      <c r="A146" s="141" t="s">
        <v>926</v>
      </c>
      <c r="B146" s="73">
        <v>2024</v>
      </c>
      <c r="C146" s="138">
        <v>7</v>
      </c>
      <c r="D146" s="138">
        <v>102</v>
      </c>
      <c r="E146" s="138">
        <v>0</v>
      </c>
      <c r="F146" s="138">
        <v>10</v>
      </c>
      <c r="G146" s="138">
        <v>109</v>
      </c>
      <c r="H146" s="138">
        <v>2196</v>
      </c>
      <c r="I146" s="138">
        <v>5</v>
      </c>
    </row>
    <row r="147" spans="1:9" ht="15" customHeight="1">
      <c r="A147" s="141" t="s">
        <v>926</v>
      </c>
      <c r="B147" s="73">
        <v>2025</v>
      </c>
      <c r="C147" s="138">
        <v>4</v>
      </c>
      <c r="D147" s="138">
        <v>83</v>
      </c>
      <c r="E147" s="138">
        <v>0</v>
      </c>
      <c r="F147" s="138">
        <v>8</v>
      </c>
      <c r="G147" s="138">
        <v>87</v>
      </c>
      <c r="H147" s="138">
        <v>2203</v>
      </c>
      <c r="I147" s="138">
        <v>4</v>
      </c>
    </row>
    <row r="148" spans="1:9" ht="15" customHeight="1">
      <c r="A148" s="141" t="s">
        <v>926</v>
      </c>
      <c r="B148" s="73" t="s">
        <v>845</v>
      </c>
      <c r="C148" s="138">
        <v>5</v>
      </c>
      <c r="D148" s="138">
        <v>78</v>
      </c>
      <c r="E148" s="138">
        <v>0</v>
      </c>
      <c r="F148" s="138">
        <v>8</v>
      </c>
      <c r="G148" s="138">
        <v>83</v>
      </c>
      <c r="H148" s="138">
        <v>2135</v>
      </c>
      <c r="I148" s="138">
        <v>4</v>
      </c>
    </row>
    <row r="149" spans="1:9" ht="25.2" customHeight="1">
      <c r="A149" s="141" t="s">
        <v>411</v>
      </c>
      <c r="B149" s="73" t="s">
        <v>871</v>
      </c>
      <c r="C149" s="138">
        <v>17</v>
      </c>
      <c r="D149" s="138">
        <v>258</v>
      </c>
      <c r="E149" s="138">
        <v>1</v>
      </c>
      <c r="F149" s="138">
        <v>35</v>
      </c>
      <c r="G149" s="138">
        <v>275</v>
      </c>
      <c r="H149" s="138">
        <v>5876</v>
      </c>
      <c r="I149" s="138">
        <v>5</v>
      </c>
    </row>
    <row r="150" spans="1:9" ht="15" customHeight="1">
      <c r="A150" s="141" t="s">
        <v>411</v>
      </c>
      <c r="B150" s="73">
        <v>2016</v>
      </c>
      <c r="C150" s="138">
        <v>21</v>
      </c>
      <c r="D150" s="138">
        <v>277</v>
      </c>
      <c r="E150" s="138">
        <v>0</v>
      </c>
      <c r="F150" s="138">
        <v>39</v>
      </c>
      <c r="G150" s="138">
        <v>298</v>
      </c>
      <c r="H150" s="138">
        <v>5829</v>
      </c>
      <c r="I150" s="138">
        <v>5</v>
      </c>
    </row>
    <row r="151" spans="1:9" ht="15" customHeight="1">
      <c r="A151" s="141" t="s">
        <v>411</v>
      </c>
      <c r="B151" s="73">
        <v>2017</v>
      </c>
      <c r="C151" s="138">
        <v>12</v>
      </c>
      <c r="D151" s="138">
        <v>265</v>
      </c>
      <c r="E151" s="138">
        <v>1</v>
      </c>
      <c r="F151" s="138">
        <v>42</v>
      </c>
      <c r="G151" s="138">
        <v>277</v>
      </c>
      <c r="H151" s="138">
        <v>6052</v>
      </c>
      <c r="I151" s="138">
        <v>5</v>
      </c>
    </row>
    <row r="152" spans="1:9" ht="15" customHeight="1">
      <c r="A152" s="141" t="s">
        <v>411</v>
      </c>
      <c r="B152" s="73">
        <v>2018</v>
      </c>
      <c r="C152" s="138">
        <v>19</v>
      </c>
      <c r="D152" s="138">
        <v>226</v>
      </c>
      <c r="E152" s="138">
        <v>1</v>
      </c>
      <c r="F152" s="138">
        <v>23</v>
      </c>
      <c r="G152" s="138">
        <v>245</v>
      </c>
      <c r="H152" s="138">
        <v>6158</v>
      </c>
      <c r="I152" s="138">
        <v>4</v>
      </c>
    </row>
    <row r="153" spans="1:9" ht="15" customHeight="1">
      <c r="A153" s="141" t="s">
        <v>411</v>
      </c>
      <c r="B153" s="73">
        <v>2019</v>
      </c>
      <c r="C153" s="138">
        <v>17</v>
      </c>
      <c r="D153" s="138">
        <v>240</v>
      </c>
      <c r="E153" s="138">
        <v>1</v>
      </c>
      <c r="F153" s="138">
        <v>30</v>
      </c>
      <c r="G153" s="138">
        <v>257</v>
      </c>
      <c r="H153" s="138">
        <v>6175</v>
      </c>
      <c r="I153" s="138">
        <v>4</v>
      </c>
    </row>
    <row r="154" spans="1:9" ht="15" customHeight="1">
      <c r="A154" s="141" t="s">
        <v>411</v>
      </c>
      <c r="B154" s="73">
        <v>2020</v>
      </c>
      <c r="C154" s="138">
        <v>16</v>
      </c>
      <c r="D154" s="138">
        <v>158</v>
      </c>
      <c r="E154" s="138">
        <v>1</v>
      </c>
      <c r="F154" s="138">
        <v>21</v>
      </c>
      <c r="G154" s="138">
        <v>174</v>
      </c>
      <c r="H154" s="138">
        <v>4806</v>
      </c>
      <c r="I154" s="138">
        <v>4</v>
      </c>
    </row>
    <row r="155" spans="1:9" ht="15" customHeight="1">
      <c r="A155" s="141" t="s">
        <v>411</v>
      </c>
      <c r="B155" s="73">
        <v>2021</v>
      </c>
      <c r="C155" s="138">
        <v>13</v>
      </c>
      <c r="D155" s="138">
        <v>134</v>
      </c>
      <c r="E155" s="138">
        <v>1</v>
      </c>
      <c r="F155" s="138">
        <v>12</v>
      </c>
      <c r="G155" s="138">
        <v>147</v>
      </c>
      <c r="H155" s="138">
        <v>5565</v>
      </c>
      <c r="I155" s="138">
        <v>3</v>
      </c>
    </row>
    <row r="156" spans="1:9" ht="15" customHeight="1">
      <c r="A156" s="141" t="s">
        <v>411</v>
      </c>
      <c r="B156" s="73">
        <v>2022</v>
      </c>
      <c r="C156" s="138">
        <v>16</v>
      </c>
      <c r="D156" s="138">
        <v>161</v>
      </c>
      <c r="E156" s="138">
        <v>0</v>
      </c>
      <c r="F156" s="138">
        <v>17</v>
      </c>
      <c r="G156" s="138">
        <v>177</v>
      </c>
      <c r="H156" s="138">
        <v>6095</v>
      </c>
      <c r="I156" s="138">
        <v>3</v>
      </c>
    </row>
    <row r="157" spans="1:9" ht="15" customHeight="1">
      <c r="A157" s="141" t="s">
        <v>411</v>
      </c>
      <c r="B157" s="73">
        <v>2023</v>
      </c>
      <c r="C157" s="138">
        <v>11</v>
      </c>
      <c r="D157" s="138">
        <v>231</v>
      </c>
      <c r="E157" s="138">
        <v>0</v>
      </c>
      <c r="F157" s="138">
        <v>40</v>
      </c>
      <c r="G157" s="138">
        <v>242</v>
      </c>
      <c r="H157" s="138">
        <v>6259</v>
      </c>
      <c r="I157" s="138">
        <v>4</v>
      </c>
    </row>
    <row r="158" spans="1:9" ht="15" customHeight="1">
      <c r="A158" s="141" t="s">
        <v>411</v>
      </c>
      <c r="B158" s="73">
        <v>2024</v>
      </c>
      <c r="C158" s="138">
        <v>16</v>
      </c>
      <c r="D158" s="138">
        <v>224</v>
      </c>
      <c r="E158" s="138">
        <v>0</v>
      </c>
      <c r="F158" s="138">
        <v>19</v>
      </c>
      <c r="G158" s="138">
        <v>240</v>
      </c>
      <c r="H158" s="138">
        <v>6377</v>
      </c>
      <c r="I158" s="138">
        <v>4</v>
      </c>
    </row>
    <row r="159" spans="1:9" ht="15" customHeight="1">
      <c r="A159" s="141" t="s">
        <v>411</v>
      </c>
      <c r="B159" s="73">
        <v>2025</v>
      </c>
      <c r="C159" s="138">
        <v>6</v>
      </c>
      <c r="D159" s="138">
        <v>198</v>
      </c>
      <c r="E159" s="138">
        <v>0</v>
      </c>
      <c r="F159" s="138">
        <v>25</v>
      </c>
      <c r="G159" s="138">
        <v>204</v>
      </c>
      <c r="H159" s="138">
        <v>6421</v>
      </c>
      <c r="I159" s="138">
        <v>3</v>
      </c>
    </row>
    <row r="160" spans="1:9" ht="15" customHeight="1">
      <c r="A160" s="141" t="s">
        <v>411</v>
      </c>
      <c r="B160" s="73" t="s">
        <v>845</v>
      </c>
      <c r="C160" s="138">
        <v>12</v>
      </c>
      <c r="D160" s="138">
        <v>190</v>
      </c>
      <c r="E160" s="138">
        <v>0</v>
      </c>
      <c r="F160" s="138">
        <v>23</v>
      </c>
      <c r="G160" s="138">
        <v>202</v>
      </c>
      <c r="H160" s="138">
        <v>6144</v>
      </c>
      <c r="I160" s="138">
        <v>3</v>
      </c>
    </row>
    <row r="161" spans="1:9" ht="25.2" customHeight="1">
      <c r="A161" s="141" t="s">
        <v>363</v>
      </c>
      <c r="B161" s="73" t="s">
        <v>871</v>
      </c>
      <c r="C161" s="138">
        <v>174</v>
      </c>
      <c r="D161" s="138">
        <v>2710</v>
      </c>
      <c r="E161" s="138">
        <v>6</v>
      </c>
      <c r="F161" s="138">
        <v>257</v>
      </c>
      <c r="G161" s="138">
        <v>2884</v>
      </c>
      <c r="H161" s="138">
        <v>46645</v>
      </c>
      <c r="I161" s="138">
        <v>6</v>
      </c>
    </row>
    <row r="162" spans="1:9" ht="15" customHeight="1">
      <c r="A162" s="141" t="s">
        <v>363</v>
      </c>
      <c r="B162" s="73">
        <v>2016</v>
      </c>
      <c r="C162" s="138">
        <v>191</v>
      </c>
      <c r="D162" s="138">
        <v>2846</v>
      </c>
      <c r="E162" s="138">
        <v>12</v>
      </c>
      <c r="F162" s="138">
        <v>276</v>
      </c>
      <c r="G162" s="138">
        <v>3037</v>
      </c>
      <c r="H162" s="138">
        <v>46843</v>
      </c>
      <c r="I162" s="138">
        <v>6</v>
      </c>
    </row>
    <row r="163" spans="1:9" ht="15" customHeight="1">
      <c r="A163" s="141" t="s">
        <v>363</v>
      </c>
      <c r="B163" s="73">
        <v>2017</v>
      </c>
      <c r="C163" s="138">
        <v>145</v>
      </c>
      <c r="D163" s="138">
        <v>2561</v>
      </c>
      <c r="E163" s="138">
        <v>2</v>
      </c>
      <c r="F163" s="138">
        <v>252</v>
      </c>
      <c r="G163" s="138">
        <v>2706</v>
      </c>
      <c r="H163" s="138">
        <v>48045</v>
      </c>
      <c r="I163" s="138">
        <v>6</v>
      </c>
    </row>
    <row r="164" spans="1:9" ht="15" customHeight="1">
      <c r="A164" s="141" t="s">
        <v>363</v>
      </c>
      <c r="B164" s="73">
        <v>2018</v>
      </c>
      <c r="C164" s="138">
        <v>161</v>
      </c>
      <c r="D164" s="138">
        <v>2486</v>
      </c>
      <c r="E164" s="138">
        <v>3</v>
      </c>
      <c r="F164" s="138">
        <v>224</v>
      </c>
      <c r="G164" s="138">
        <v>2647</v>
      </c>
      <c r="H164" s="138">
        <v>48187</v>
      </c>
      <c r="I164" s="138">
        <v>5</v>
      </c>
    </row>
    <row r="165" spans="1:9" ht="15" customHeight="1">
      <c r="A165" s="141" t="s">
        <v>363</v>
      </c>
      <c r="B165" s="73">
        <v>2019</v>
      </c>
      <c r="C165" s="138">
        <v>163</v>
      </c>
      <c r="D165" s="138">
        <v>2377</v>
      </c>
      <c r="E165" s="138">
        <v>2</v>
      </c>
      <c r="F165" s="138">
        <v>235</v>
      </c>
      <c r="G165" s="138">
        <v>2540</v>
      </c>
      <c r="H165" s="138">
        <v>48713</v>
      </c>
      <c r="I165" s="138">
        <v>5</v>
      </c>
    </row>
    <row r="166" spans="1:9" ht="15" customHeight="1">
      <c r="A166" s="141" t="s">
        <v>363</v>
      </c>
      <c r="B166" s="73">
        <v>2020</v>
      </c>
      <c r="C166" s="138">
        <v>133</v>
      </c>
      <c r="D166" s="138">
        <v>1538</v>
      </c>
      <c r="E166" s="138">
        <v>6</v>
      </c>
      <c r="F166" s="138">
        <v>144</v>
      </c>
      <c r="G166" s="138">
        <v>1671</v>
      </c>
      <c r="H166" s="138">
        <v>37883</v>
      </c>
      <c r="I166" s="138">
        <v>4</v>
      </c>
    </row>
    <row r="167" spans="1:9" ht="15" customHeight="1">
      <c r="A167" s="141" t="s">
        <v>363</v>
      </c>
      <c r="B167" s="73">
        <v>2021</v>
      </c>
      <c r="C167" s="138">
        <v>128</v>
      </c>
      <c r="D167" s="138">
        <v>1623</v>
      </c>
      <c r="E167" s="138">
        <v>5</v>
      </c>
      <c r="F167" s="138">
        <v>140</v>
      </c>
      <c r="G167" s="138">
        <v>1751</v>
      </c>
      <c r="H167" s="138">
        <v>43410</v>
      </c>
      <c r="I167" s="138">
        <v>4</v>
      </c>
    </row>
    <row r="168" spans="1:9" ht="15" customHeight="1">
      <c r="A168" s="141" t="s">
        <v>363</v>
      </c>
      <c r="B168" s="73">
        <v>2022</v>
      </c>
      <c r="C168" s="138">
        <v>165</v>
      </c>
      <c r="D168" s="138">
        <v>1785</v>
      </c>
      <c r="E168" s="138">
        <v>3</v>
      </c>
      <c r="F168" s="138">
        <v>176</v>
      </c>
      <c r="G168" s="138">
        <v>1950</v>
      </c>
      <c r="H168" s="138">
        <v>47379</v>
      </c>
      <c r="I168" s="138">
        <v>4</v>
      </c>
    </row>
    <row r="169" spans="1:9" ht="15" customHeight="1">
      <c r="A169" s="141" t="s">
        <v>363</v>
      </c>
      <c r="B169" s="73">
        <v>2023</v>
      </c>
      <c r="C169" s="138">
        <v>143</v>
      </c>
      <c r="D169" s="138">
        <v>1953</v>
      </c>
      <c r="E169" s="138">
        <v>5</v>
      </c>
      <c r="F169" s="138">
        <v>178</v>
      </c>
      <c r="G169" s="138">
        <v>2096</v>
      </c>
      <c r="H169" s="138">
        <v>48421</v>
      </c>
      <c r="I169" s="138">
        <v>4</v>
      </c>
    </row>
    <row r="170" spans="1:9" ht="15" customHeight="1">
      <c r="A170" s="141" t="s">
        <v>363</v>
      </c>
      <c r="B170" s="73">
        <v>2024</v>
      </c>
      <c r="C170" s="138">
        <v>160</v>
      </c>
      <c r="D170" s="138">
        <v>1978</v>
      </c>
      <c r="E170" s="138">
        <v>3</v>
      </c>
      <c r="F170" s="138">
        <v>160</v>
      </c>
      <c r="G170" s="138">
        <v>2138</v>
      </c>
      <c r="H170" s="138">
        <v>49313</v>
      </c>
      <c r="I170" s="138">
        <v>4</v>
      </c>
    </row>
    <row r="171" spans="1:9" ht="15" customHeight="1">
      <c r="A171" s="141" t="s">
        <v>363</v>
      </c>
      <c r="B171" s="73">
        <v>2025</v>
      </c>
      <c r="C171" s="138">
        <v>133</v>
      </c>
      <c r="D171" s="138">
        <v>1908</v>
      </c>
      <c r="E171" s="138">
        <v>1</v>
      </c>
      <c r="F171" s="138">
        <v>173</v>
      </c>
      <c r="G171" s="138">
        <v>2041</v>
      </c>
      <c r="H171" s="138">
        <v>49964</v>
      </c>
      <c r="I171" s="138">
        <v>4</v>
      </c>
    </row>
    <row r="172" spans="1:9" ht="15" customHeight="1">
      <c r="A172" s="141" t="s">
        <v>363</v>
      </c>
      <c r="B172" s="73" t="s">
        <v>845</v>
      </c>
      <c r="C172" s="138">
        <v>146</v>
      </c>
      <c r="D172" s="138">
        <v>1849</v>
      </c>
      <c r="E172" s="138">
        <v>3</v>
      </c>
      <c r="F172" s="138">
        <v>165</v>
      </c>
      <c r="G172" s="138">
        <v>1995</v>
      </c>
      <c r="H172" s="138">
        <v>47698</v>
      </c>
      <c r="I172" s="138">
        <v>4</v>
      </c>
    </row>
  </sheetData>
  <pageMargins left="0.74803149606299213" right="0.74803149606299213" top="0.98425196850393704" bottom="0.98425196850393704" header="0.51181102362204722" footer="0.51181102362204722"/>
  <pageSetup paperSize="9" scale="27" fitToHeight="2" orientation="portrait" horizontalDpi="1200" verticalDpi="1200" r:id="rId1"/>
  <legacyDrawing r:id="rId2"/>
  <tableParts count="1">
    <tablePart r:id="rId3"/>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L139"/>
  <sheetViews>
    <sheetView zoomScaleNormal="100" workbookViewId="0"/>
  </sheetViews>
  <sheetFormatPr defaultColWidth="9.109375" defaultRowHeight="13.2"/>
  <cols>
    <col min="1" max="1" width="25.88671875" style="72" customWidth="1"/>
    <col min="2" max="2" width="9.109375" style="72"/>
    <col min="3" max="3" width="11.88671875" style="72" customWidth="1"/>
    <col min="4" max="4" width="9.5546875" style="72" customWidth="1"/>
    <col min="5" max="5" width="10.88671875" style="72" customWidth="1"/>
    <col min="6" max="6" width="10.6640625" style="72" customWidth="1"/>
    <col min="7" max="7" width="11.109375" style="72" customWidth="1"/>
    <col min="8" max="8" width="11.33203125" style="72" customWidth="1"/>
    <col min="9" max="12" width="18.6640625" style="72" customWidth="1"/>
    <col min="13" max="16384" width="9.109375" style="3"/>
  </cols>
  <sheetData>
    <row r="1" spans="1:12" s="5" customFormat="1" ht="21" customHeight="1">
      <c r="A1" s="65" t="s">
        <v>1487</v>
      </c>
    </row>
    <row r="2" spans="1:12" s="49" customFormat="1" ht="15">
      <c r="A2" s="447" t="s">
        <v>1773</v>
      </c>
      <c r="C2" s="58"/>
      <c r="D2" s="58"/>
      <c r="E2" s="58"/>
      <c r="F2" s="58"/>
      <c r="G2" s="58"/>
      <c r="H2" s="58"/>
      <c r="I2" s="58"/>
      <c r="J2" s="58"/>
      <c r="K2" s="58"/>
      <c r="L2" s="58"/>
    </row>
    <row r="3" spans="1:12" s="5" customFormat="1" ht="30" customHeight="1">
      <c r="A3" s="74" t="s">
        <v>540</v>
      </c>
    </row>
    <row r="4" spans="1:12" s="5" customFormat="1" ht="66" customHeight="1">
      <c r="A4" s="141" t="s">
        <v>545</v>
      </c>
      <c r="B4" s="141" t="s">
        <v>387</v>
      </c>
      <c r="C4" s="103" t="s">
        <v>1239</v>
      </c>
      <c r="D4" s="103" t="s">
        <v>1240</v>
      </c>
      <c r="E4" s="103" t="s">
        <v>1241</v>
      </c>
      <c r="F4" s="103" t="s">
        <v>1242</v>
      </c>
      <c r="G4" s="103" t="s">
        <v>667</v>
      </c>
      <c r="H4" s="103" t="s">
        <v>666</v>
      </c>
      <c r="I4" s="103" t="s">
        <v>1243</v>
      </c>
      <c r="J4" s="103" t="s">
        <v>1244</v>
      </c>
      <c r="K4" s="103" t="s">
        <v>1245</v>
      </c>
      <c r="L4" s="103" t="s">
        <v>1246</v>
      </c>
    </row>
    <row r="5" spans="1:12" ht="25.2" customHeight="1">
      <c r="A5" s="141" t="s">
        <v>179</v>
      </c>
      <c r="B5" s="73">
        <v>1981</v>
      </c>
      <c r="C5" s="138">
        <v>151</v>
      </c>
      <c r="D5" s="138">
        <v>156</v>
      </c>
      <c r="E5" s="138">
        <v>166</v>
      </c>
      <c r="F5" s="138">
        <v>204</v>
      </c>
      <c r="G5" s="138">
        <v>677</v>
      </c>
      <c r="H5" s="154">
        <v>169.25</v>
      </c>
      <c r="I5" s="444">
        <v>-10.782865583456426</v>
      </c>
      <c r="J5" s="444">
        <v>-7.8286558345642536</v>
      </c>
      <c r="K5" s="444">
        <v>-1.9202363367799113</v>
      </c>
      <c r="L5" s="444">
        <v>20.531757754800591</v>
      </c>
    </row>
    <row r="6" spans="1:12" ht="15" customHeight="1">
      <c r="A6" s="141" t="s">
        <v>179</v>
      </c>
      <c r="B6" s="73">
        <v>1982</v>
      </c>
      <c r="C6" s="138">
        <v>155</v>
      </c>
      <c r="D6" s="138">
        <v>172</v>
      </c>
      <c r="E6" s="138">
        <v>181</v>
      </c>
      <c r="F6" s="138">
        <v>193</v>
      </c>
      <c r="G6" s="138">
        <v>701</v>
      </c>
      <c r="H6" s="154">
        <v>175.25</v>
      </c>
      <c r="I6" s="444">
        <v>-11.554921540656206</v>
      </c>
      <c r="J6" s="444">
        <v>-1.854493580599144</v>
      </c>
      <c r="K6" s="444">
        <v>3.2810271041369474</v>
      </c>
      <c r="L6" s="444">
        <v>10.128388017118402</v>
      </c>
    </row>
    <row r="7" spans="1:12" ht="15" customHeight="1">
      <c r="A7" s="141" t="s">
        <v>179</v>
      </c>
      <c r="B7" s="73">
        <v>1983</v>
      </c>
      <c r="C7" s="138">
        <v>174</v>
      </c>
      <c r="D7" s="138">
        <v>133</v>
      </c>
      <c r="E7" s="138">
        <v>152</v>
      </c>
      <c r="F7" s="138">
        <v>165</v>
      </c>
      <c r="G7" s="138">
        <v>624</v>
      </c>
      <c r="H7" s="154">
        <v>156</v>
      </c>
      <c r="I7" s="444">
        <v>11.538461538461538</v>
      </c>
      <c r="J7" s="444">
        <v>-14.743589743589743</v>
      </c>
      <c r="K7" s="444">
        <v>-2.5641025641025643</v>
      </c>
      <c r="L7" s="444">
        <v>5.7692307692307692</v>
      </c>
    </row>
    <row r="8" spans="1:12" ht="15" customHeight="1">
      <c r="A8" s="141" t="s">
        <v>179</v>
      </c>
      <c r="B8" s="73">
        <v>1984</v>
      </c>
      <c r="C8" s="138">
        <v>122</v>
      </c>
      <c r="D8" s="138">
        <v>122</v>
      </c>
      <c r="E8" s="138">
        <v>178</v>
      </c>
      <c r="F8" s="138">
        <v>177</v>
      </c>
      <c r="G8" s="138">
        <v>599</v>
      </c>
      <c r="H8" s="154">
        <v>149.75</v>
      </c>
      <c r="I8" s="444">
        <v>-18.530884808013354</v>
      </c>
      <c r="J8" s="444">
        <v>-18.530884808013354</v>
      </c>
      <c r="K8" s="444">
        <v>18.864774624373958</v>
      </c>
      <c r="L8" s="444">
        <v>18.196994991652755</v>
      </c>
    </row>
    <row r="9" spans="1:12" ht="15" customHeight="1">
      <c r="A9" s="141" t="s">
        <v>179</v>
      </c>
      <c r="B9" s="73">
        <v>1985</v>
      </c>
      <c r="C9" s="138">
        <v>128</v>
      </c>
      <c r="D9" s="138">
        <v>155</v>
      </c>
      <c r="E9" s="138">
        <v>157</v>
      </c>
      <c r="F9" s="138">
        <v>162</v>
      </c>
      <c r="G9" s="138">
        <v>602</v>
      </c>
      <c r="H9" s="154">
        <v>150.5</v>
      </c>
      <c r="I9" s="444">
        <v>-14.950166112956811</v>
      </c>
      <c r="J9" s="444">
        <v>2.9900332225913622</v>
      </c>
      <c r="K9" s="444">
        <v>4.3189368770764123</v>
      </c>
      <c r="L9" s="444">
        <v>7.6411960132890364</v>
      </c>
    </row>
    <row r="10" spans="1:12" ht="15" customHeight="1">
      <c r="A10" s="141" t="s">
        <v>179</v>
      </c>
      <c r="B10" s="73">
        <v>1986</v>
      </c>
      <c r="C10" s="138">
        <v>124</v>
      </c>
      <c r="D10" s="138">
        <v>130</v>
      </c>
      <c r="E10" s="138">
        <v>154</v>
      </c>
      <c r="F10" s="138">
        <v>193</v>
      </c>
      <c r="G10" s="138">
        <v>601</v>
      </c>
      <c r="H10" s="154">
        <v>150.25</v>
      </c>
      <c r="I10" s="444">
        <v>-17.470881863560731</v>
      </c>
      <c r="J10" s="444">
        <v>-13.477537437603994</v>
      </c>
      <c r="K10" s="444">
        <v>2.4958402662229617</v>
      </c>
      <c r="L10" s="444">
        <v>28.452579034941763</v>
      </c>
    </row>
    <row r="11" spans="1:12" ht="15" customHeight="1">
      <c r="A11" s="141" t="s">
        <v>179</v>
      </c>
      <c r="B11" s="73">
        <v>1987</v>
      </c>
      <c r="C11" s="138">
        <v>116</v>
      </c>
      <c r="D11" s="138">
        <v>126</v>
      </c>
      <c r="E11" s="138">
        <v>145</v>
      </c>
      <c r="F11" s="138">
        <v>169</v>
      </c>
      <c r="G11" s="138">
        <v>556</v>
      </c>
      <c r="H11" s="154">
        <v>139</v>
      </c>
      <c r="I11" s="444">
        <v>-16.546762589928058</v>
      </c>
      <c r="J11" s="444">
        <v>-9.3525179856115113</v>
      </c>
      <c r="K11" s="444">
        <v>4.3165467625899279</v>
      </c>
      <c r="L11" s="444">
        <v>21.582733812949641</v>
      </c>
    </row>
    <row r="12" spans="1:12" ht="15" customHeight="1">
      <c r="A12" s="141" t="s">
        <v>179</v>
      </c>
      <c r="B12" s="73">
        <v>1988</v>
      </c>
      <c r="C12" s="138">
        <v>123</v>
      </c>
      <c r="D12" s="138">
        <v>117</v>
      </c>
      <c r="E12" s="138">
        <v>143</v>
      </c>
      <c r="F12" s="138">
        <v>171</v>
      </c>
      <c r="G12" s="138">
        <v>554</v>
      </c>
      <c r="H12" s="154">
        <v>138.5</v>
      </c>
      <c r="I12" s="444">
        <v>-11.191335740072201</v>
      </c>
      <c r="J12" s="444">
        <v>-15.523465703971119</v>
      </c>
      <c r="K12" s="444">
        <v>3.2490974729241877</v>
      </c>
      <c r="L12" s="444">
        <v>23.465703971119133</v>
      </c>
    </row>
    <row r="13" spans="1:12" ht="15" customHeight="1">
      <c r="A13" s="141" t="s">
        <v>179</v>
      </c>
      <c r="B13" s="73">
        <v>1989</v>
      </c>
      <c r="C13" s="138">
        <v>145</v>
      </c>
      <c r="D13" s="138">
        <v>112</v>
      </c>
      <c r="E13" s="138">
        <v>148</v>
      </c>
      <c r="F13" s="138">
        <v>148</v>
      </c>
      <c r="G13" s="138">
        <v>553</v>
      </c>
      <c r="H13" s="154">
        <v>138.25</v>
      </c>
      <c r="I13" s="444">
        <v>4.8824593128390594</v>
      </c>
      <c r="J13" s="444">
        <v>-18.9873417721519</v>
      </c>
      <c r="K13" s="444">
        <v>7.0524412296564192</v>
      </c>
      <c r="L13" s="444">
        <v>7.0524412296564192</v>
      </c>
    </row>
    <row r="14" spans="1:12" ht="15" customHeight="1">
      <c r="A14" s="141" t="s">
        <v>179</v>
      </c>
      <c r="B14" s="73">
        <v>1990</v>
      </c>
      <c r="C14" s="138">
        <v>134</v>
      </c>
      <c r="D14" s="138">
        <v>119</v>
      </c>
      <c r="E14" s="138">
        <v>137</v>
      </c>
      <c r="F14" s="138">
        <v>156</v>
      </c>
      <c r="G14" s="138">
        <v>546</v>
      </c>
      <c r="H14" s="154">
        <v>136.5</v>
      </c>
      <c r="I14" s="444">
        <v>-1.8315018315018314</v>
      </c>
      <c r="J14" s="444">
        <v>-12.820512820512821</v>
      </c>
      <c r="K14" s="444">
        <v>0.36630036630036628</v>
      </c>
      <c r="L14" s="444">
        <v>14.285714285714286</v>
      </c>
    </row>
    <row r="15" spans="1:12" ht="15" customHeight="1">
      <c r="A15" s="141" t="s">
        <v>179</v>
      </c>
      <c r="B15" s="73">
        <v>1991</v>
      </c>
      <c r="C15" s="138">
        <v>104</v>
      </c>
      <c r="D15" s="138">
        <v>92</v>
      </c>
      <c r="E15" s="138">
        <v>146</v>
      </c>
      <c r="F15" s="138">
        <v>149</v>
      </c>
      <c r="G15" s="138">
        <v>491</v>
      </c>
      <c r="H15" s="154">
        <v>122.75</v>
      </c>
      <c r="I15" s="444">
        <v>-15.274949083503055</v>
      </c>
      <c r="J15" s="444">
        <v>-25.05091649694501</v>
      </c>
      <c r="K15" s="444">
        <v>18.940936863543786</v>
      </c>
      <c r="L15" s="444">
        <v>21.384928716904277</v>
      </c>
    </row>
    <row r="16" spans="1:12" ht="15" customHeight="1">
      <c r="A16" s="141" t="s">
        <v>179</v>
      </c>
      <c r="B16" s="73">
        <v>1992</v>
      </c>
      <c r="C16" s="138">
        <v>106</v>
      </c>
      <c r="D16" s="138">
        <v>113</v>
      </c>
      <c r="E16" s="138">
        <v>113</v>
      </c>
      <c r="F16" s="138">
        <v>131</v>
      </c>
      <c r="G16" s="138">
        <v>463</v>
      </c>
      <c r="H16" s="154">
        <v>115.75</v>
      </c>
      <c r="I16" s="444">
        <v>-8.4233261339092866</v>
      </c>
      <c r="J16" s="444">
        <v>-2.3758099352051838</v>
      </c>
      <c r="K16" s="444">
        <v>-2.3758099352051838</v>
      </c>
      <c r="L16" s="444">
        <v>13.174946004319654</v>
      </c>
    </row>
    <row r="17" spans="1:12" ht="15" customHeight="1">
      <c r="A17" s="141" t="s">
        <v>179</v>
      </c>
      <c r="B17" s="73">
        <v>1993</v>
      </c>
      <c r="C17" s="138">
        <v>100</v>
      </c>
      <c r="D17" s="138">
        <v>103</v>
      </c>
      <c r="E17" s="138">
        <v>93</v>
      </c>
      <c r="F17" s="138">
        <v>103</v>
      </c>
      <c r="G17" s="138">
        <v>399</v>
      </c>
      <c r="H17" s="154">
        <v>99.75</v>
      </c>
      <c r="I17" s="444">
        <v>0.25062656641604009</v>
      </c>
      <c r="J17" s="444">
        <v>3.2581453634085213</v>
      </c>
      <c r="K17" s="444">
        <v>-6.7669172932330826</v>
      </c>
      <c r="L17" s="444">
        <v>3.2581453634085213</v>
      </c>
    </row>
    <row r="18" spans="1:12" ht="15" customHeight="1">
      <c r="A18" s="141" t="s">
        <v>179</v>
      </c>
      <c r="B18" s="73">
        <v>1994</v>
      </c>
      <c r="C18" s="138">
        <v>88</v>
      </c>
      <c r="D18" s="138">
        <v>82</v>
      </c>
      <c r="E18" s="138">
        <v>86</v>
      </c>
      <c r="F18" s="138">
        <v>107</v>
      </c>
      <c r="G18" s="138">
        <v>363</v>
      </c>
      <c r="H18" s="154">
        <v>90.75</v>
      </c>
      <c r="I18" s="444">
        <v>-3.0303030303030303</v>
      </c>
      <c r="J18" s="444">
        <v>-9.6418732782369148</v>
      </c>
      <c r="K18" s="444">
        <v>-5.2341597796143251</v>
      </c>
      <c r="L18" s="444">
        <v>17.906336088154269</v>
      </c>
    </row>
    <row r="19" spans="1:12" ht="15" customHeight="1">
      <c r="A19" s="141" t="s">
        <v>179</v>
      </c>
      <c r="B19" s="73">
        <v>1995</v>
      </c>
      <c r="C19" s="138">
        <v>91</v>
      </c>
      <c r="D19" s="138">
        <v>77</v>
      </c>
      <c r="E19" s="138">
        <v>125</v>
      </c>
      <c r="F19" s="138">
        <v>116</v>
      </c>
      <c r="G19" s="138">
        <v>409</v>
      </c>
      <c r="H19" s="154">
        <v>102.25</v>
      </c>
      <c r="I19" s="444">
        <v>-11.002444987775061</v>
      </c>
      <c r="J19" s="444">
        <v>-24.69437652811736</v>
      </c>
      <c r="K19" s="444">
        <v>22.249388753056234</v>
      </c>
      <c r="L19" s="444">
        <v>13.447432762836186</v>
      </c>
    </row>
    <row r="20" spans="1:12" ht="15" customHeight="1">
      <c r="A20" s="141" t="s">
        <v>179</v>
      </c>
      <c r="B20" s="73">
        <v>1996</v>
      </c>
      <c r="C20" s="138">
        <v>86</v>
      </c>
      <c r="D20" s="138">
        <v>83</v>
      </c>
      <c r="E20" s="138">
        <v>98</v>
      </c>
      <c r="F20" s="138">
        <v>90</v>
      </c>
      <c r="G20" s="138">
        <v>357</v>
      </c>
      <c r="H20" s="154">
        <v>89.25</v>
      </c>
      <c r="I20" s="444">
        <v>-3.6414565826330532</v>
      </c>
      <c r="J20" s="444">
        <v>-7.0028011204481793</v>
      </c>
      <c r="K20" s="444">
        <v>9.8039215686274517</v>
      </c>
      <c r="L20" s="444">
        <v>0.84033613445378152</v>
      </c>
    </row>
    <row r="21" spans="1:12" ht="15" customHeight="1">
      <c r="A21" s="141" t="s">
        <v>179</v>
      </c>
      <c r="B21" s="73">
        <v>1997</v>
      </c>
      <c r="C21" s="138">
        <v>85</v>
      </c>
      <c r="D21" s="138">
        <v>91</v>
      </c>
      <c r="E21" s="138">
        <v>94</v>
      </c>
      <c r="F21" s="138">
        <v>107</v>
      </c>
      <c r="G21" s="138">
        <v>377</v>
      </c>
      <c r="H21" s="154">
        <v>94.25</v>
      </c>
      <c r="I21" s="444">
        <v>-9.8143236074270561</v>
      </c>
      <c r="J21" s="444">
        <v>-3.4482758620689653</v>
      </c>
      <c r="K21" s="444">
        <v>-0.26525198938992045</v>
      </c>
      <c r="L21" s="444">
        <v>13.527851458885941</v>
      </c>
    </row>
    <row r="22" spans="1:12" ht="15" customHeight="1">
      <c r="A22" s="141" t="s">
        <v>179</v>
      </c>
      <c r="B22" s="73">
        <v>1998</v>
      </c>
      <c r="C22" s="138">
        <v>70</v>
      </c>
      <c r="D22" s="138">
        <v>82</v>
      </c>
      <c r="E22" s="138">
        <v>127</v>
      </c>
      <c r="F22" s="138">
        <v>106</v>
      </c>
      <c r="G22" s="138">
        <v>385</v>
      </c>
      <c r="H22" s="154">
        <v>96.25</v>
      </c>
      <c r="I22" s="444">
        <v>-27.272727272727273</v>
      </c>
      <c r="J22" s="444">
        <v>-14.805194805194805</v>
      </c>
      <c r="K22" s="444">
        <v>31.948051948051948</v>
      </c>
      <c r="L22" s="444">
        <v>10.129870129870129</v>
      </c>
    </row>
    <row r="23" spans="1:12" ht="15" customHeight="1">
      <c r="A23" s="141" t="s">
        <v>179</v>
      </c>
      <c r="B23" s="73">
        <v>1999</v>
      </c>
      <c r="C23" s="138">
        <v>82</v>
      </c>
      <c r="D23" s="138">
        <v>73</v>
      </c>
      <c r="E23" s="138">
        <v>82</v>
      </c>
      <c r="F23" s="138">
        <v>73</v>
      </c>
      <c r="G23" s="138">
        <v>310</v>
      </c>
      <c r="H23" s="154">
        <v>77.5</v>
      </c>
      <c r="I23" s="444">
        <v>5.806451612903226</v>
      </c>
      <c r="J23" s="444">
        <v>-5.806451612903226</v>
      </c>
      <c r="K23" s="444">
        <v>5.806451612903226</v>
      </c>
      <c r="L23" s="444">
        <v>-5.806451612903226</v>
      </c>
    </row>
    <row r="24" spans="1:12" ht="15" customHeight="1">
      <c r="A24" s="141" t="s">
        <v>179</v>
      </c>
      <c r="B24" s="73">
        <v>2000</v>
      </c>
      <c r="C24" s="138">
        <v>73</v>
      </c>
      <c r="D24" s="138">
        <v>65</v>
      </c>
      <c r="E24" s="138">
        <v>97</v>
      </c>
      <c r="F24" s="138">
        <v>91</v>
      </c>
      <c r="G24" s="138">
        <v>326</v>
      </c>
      <c r="H24" s="154">
        <v>81.5</v>
      </c>
      <c r="I24" s="444">
        <v>-10.429447852760736</v>
      </c>
      <c r="J24" s="444">
        <v>-20.245398773006134</v>
      </c>
      <c r="K24" s="444">
        <v>19.018404907975459</v>
      </c>
      <c r="L24" s="444">
        <v>11.656441717791411</v>
      </c>
    </row>
    <row r="25" spans="1:12" ht="15" customHeight="1">
      <c r="A25" s="141" t="s">
        <v>179</v>
      </c>
      <c r="B25" s="73">
        <v>2001</v>
      </c>
      <c r="C25" s="138">
        <v>78</v>
      </c>
      <c r="D25" s="138">
        <v>83</v>
      </c>
      <c r="E25" s="138">
        <v>106</v>
      </c>
      <c r="F25" s="138">
        <v>81</v>
      </c>
      <c r="G25" s="138">
        <v>348</v>
      </c>
      <c r="H25" s="154">
        <v>87</v>
      </c>
      <c r="I25" s="444">
        <v>-10.344827586206897</v>
      </c>
      <c r="J25" s="444">
        <v>-4.5977011494252871</v>
      </c>
      <c r="K25" s="444">
        <v>21.839080459770116</v>
      </c>
      <c r="L25" s="444">
        <v>-6.8965517241379306</v>
      </c>
    </row>
    <row r="26" spans="1:12" ht="15" customHeight="1">
      <c r="A26" s="141" t="s">
        <v>179</v>
      </c>
      <c r="B26" s="73">
        <v>2002</v>
      </c>
      <c r="C26" s="138">
        <v>65</v>
      </c>
      <c r="D26" s="138">
        <v>70</v>
      </c>
      <c r="E26" s="138">
        <v>97</v>
      </c>
      <c r="F26" s="138">
        <v>72</v>
      </c>
      <c r="G26" s="138">
        <v>304</v>
      </c>
      <c r="H26" s="154">
        <v>76</v>
      </c>
      <c r="I26" s="444">
        <v>-14.473684210526315</v>
      </c>
      <c r="J26" s="444">
        <v>-7.8947368421052628</v>
      </c>
      <c r="K26" s="444">
        <v>27.631578947368421</v>
      </c>
      <c r="L26" s="444">
        <v>-5.2631578947368425</v>
      </c>
    </row>
    <row r="27" spans="1:12" ht="15" customHeight="1">
      <c r="A27" s="141" t="s">
        <v>179</v>
      </c>
      <c r="B27" s="73">
        <v>2003</v>
      </c>
      <c r="C27" s="138">
        <v>70</v>
      </c>
      <c r="D27" s="138">
        <v>81</v>
      </c>
      <c r="E27" s="138">
        <v>83</v>
      </c>
      <c r="F27" s="138">
        <v>102</v>
      </c>
      <c r="G27" s="138">
        <v>336</v>
      </c>
      <c r="H27" s="154">
        <v>84</v>
      </c>
      <c r="I27" s="444">
        <v>-16.666666666666668</v>
      </c>
      <c r="J27" s="444">
        <v>-3.5714285714285716</v>
      </c>
      <c r="K27" s="444">
        <v>-1.1904761904761905</v>
      </c>
      <c r="L27" s="444">
        <v>21.428571428571427</v>
      </c>
    </row>
    <row r="28" spans="1:12" ht="15" customHeight="1">
      <c r="A28" s="141" t="s">
        <v>179</v>
      </c>
      <c r="B28" s="73">
        <v>2004</v>
      </c>
      <c r="C28" s="138">
        <v>70</v>
      </c>
      <c r="D28" s="138">
        <v>71</v>
      </c>
      <c r="E28" s="138">
        <v>80</v>
      </c>
      <c r="F28" s="138">
        <v>87</v>
      </c>
      <c r="G28" s="138">
        <v>308</v>
      </c>
      <c r="H28" s="154">
        <v>77</v>
      </c>
      <c r="I28" s="444">
        <v>-9.0909090909090917</v>
      </c>
      <c r="J28" s="444">
        <v>-7.7922077922077921</v>
      </c>
      <c r="K28" s="444">
        <v>3.8961038961038961</v>
      </c>
      <c r="L28" s="444">
        <v>12.987012987012987</v>
      </c>
    </row>
    <row r="29" spans="1:12" ht="15" customHeight="1">
      <c r="A29" s="141" t="s">
        <v>179</v>
      </c>
      <c r="B29" s="73">
        <v>2005</v>
      </c>
      <c r="C29" s="138">
        <v>56</v>
      </c>
      <c r="D29" s="138">
        <v>64</v>
      </c>
      <c r="E29" s="138">
        <v>72</v>
      </c>
      <c r="F29" s="138">
        <v>94</v>
      </c>
      <c r="G29" s="138">
        <v>286</v>
      </c>
      <c r="H29" s="154">
        <v>71.5</v>
      </c>
      <c r="I29" s="444">
        <v>-21.678321678321677</v>
      </c>
      <c r="J29" s="444">
        <v>-10.48951048951049</v>
      </c>
      <c r="K29" s="444">
        <v>0.69930069930069927</v>
      </c>
      <c r="L29" s="444">
        <v>31.46853146853147</v>
      </c>
    </row>
    <row r="30" spans="1:12" ht="15" customHeight="1">
      <c r="A30" s="141" t="s">
        <v>179</v>
      </c>
      <c r="B30" s="73">
        <v>2006</v>
      </c>
      <c r="C30" s="138">
        <v>64</v>
      </c>
      <c r="D30" s="138">
        <v>62</v>
      </c>
      <c r="E30" s="138">
        <v>94</v>
      </c>
      <c r="F30" s="138">
        <v>94</v>
      </c>
      <c r="G30" s="138">
        <v>314</v>
      </c>
      <c r="H30" s="154">
        <v>78.5</v>
      </c>
      <c r="I30" s="444">
        <v>-18.471337579617835</v>
      </c>
      <c r="J30" s="444">
        <v>-21.019108280254777</v>
      </c>
      <c r="K30" s="444">
        <v>19.745222929936304</v>
      </c>
      <c r="L30" s="444">
        <v>19.745222929936304</v>
      </c>
    </row>
    <row r="31" spans="1:12" ht="15" customHeight="1">
      <c r="A31" s="141" t="s">
        <v>179</v>
      </c>
      <c r="B31" s="73">
        <v>2007</v>
      </c>
      <c r="C31" s="138">
        <v>70</v>
      </c>
      <c r="D31" s="138">
        <v>66</v>
      </c>
      <c r="E31" s="138">
        <v>75</v>
      </c>
      <c r="F31" s="138">
        <v>70</v>
      </c>
      <c r="G31" s="138">
        <v>281</v>
      </c>
      <c r="H31" s="154">
        <v>70.25</v>
      </c>
      <c r="I31" s="444">
        <v>-0.35587188612099646</v>
      </c>
      <c r="J31" s="444">
        <v>-6.0498220640569391</v>
      </c>
      <c r="K31" s="444">
        <v>6.7615658362989324</v>
      </c>
      <c r="L31" s="444">
        <v>-0.35587188612099646</v>
      </c>
    </row>
    <row r="32" spans="1:12" ht="15" customHeight="1">
      <c r="A32" s="141" t="s">
        <v>179</v>
      </c>
      <c r="B32" s="73">
        <v>2008</v>
      </c>
      <c r="C32" s="138">
        <v>61</v>
      </c>
      <c r="D32" s="138">
        <v>57</v>
      </c>
      <c r="E32" s="138">
        <v>76</v>
      </c>
      <c r="F32" s="138">
        <v>76</v>
      </c>
      <c r="G32" s="138">
        <v>270</v>
      </c>
      <c r="H32" s="154">
        <v>67.5</v>
      </c>
      <c r="I32" s="444">
        <v>-9.6296296296296298</v>
      </c>
      <c r="J32" s="444">
        <v>-15.555555555555555</v>
      </c>
      <c r="K32" s="444">
        <v>12.592592592592593</v>
      </c>
      <c r="L32" s="444">
        <v>12.592592592592593</v>
      </c>
    </row>
    <row r="33" spans="1:12" ht="15" customHeight="1">
      <c r="A33" s="141" t="s">
        <v>179</v>
      </c>
      <c r="B33" s="73">
        <v>2009</v>
      </c>
      <c r="C33" s="138">
        <v>61</v>
      </c>
      <c r="D33" s="138">
        <v>42</v>
      </c>
      <c r="E33" s="138">
        <v>64</v>
      </c>
      <c r="F33" s="138">
        <v>49</v>
      </c>
      <c r="G33" s="138">
        <v>216</v>
      </c>
      <c r="H33" s="154">
        <v>54</v>
      </c>
      <c r="I33" s="444">
        <v>12.962962962962964</v>
      </c>
      <c r="J33" s="444">
        <v>-22.222222222222221</v>
      </c>
      <c r="K33" s="444">
        <v>18.518518518518519</v>
      </c>
      <c r="L33" s="444">
        <v>-9.2592592592592595</v>
      </c>
    </row>
    <row r="34" spans="1:12" ht="15" customHeight="1">
      <c r="A34" s="141" t="s">
        <v>179</v>
      </c>
      <c r="B34" s="73">
        <v>2010</v>
      </c>
      <c r="C34" s="138">
        <v>43</v>
      </c>
      <c r="D34" s="138">
        <v>42</v>
      </c>
      <c r="E34" s="138">
        <v>64</v>
      </c>
      <c r="F34" s="138">
        <v>59</v>
      </c>
      <c r="G34" s="138">
        <v>208</v>
      </c>
      <c r="H34" s="154">
        <v>52</v>
      </c>
      <c r="I34" s="444">
        <v>-17.307692307692307</v>
      </c>
      <c r="J34" s="444">
        <v>-19.23076923076923</v>
      </c>
      <c r="K34" s="444">
        <v>23.076923076923077</v>
      </c>
      <c r="L34" s="444">
        <v>13.461538461538462</v>
      </c>
    </row>
    <row r="35" spans="1:12" ht="15" customHeight="1">
      <c r="A35" s="141" t="s">
        <v>179</v>
      </c>
      <c r="B35" s="73">
        <v>2011</v>
      </c>
      <c r="C35" s="138">
        <v>51</v>
      </c>
      <c r="D35" s="138">
        <v>44</v>
      </c>
      <c r="E35" s="138">
        <v>47</v>
      </c>
      <c r="F35" s="138">
        <v>43</v>
      </c>
      <c r="G35" s="138">
        <v>185</v>
      </c>
      <c r="H35" s="154">
        <v>46.25</v>
      </c>
      <c r="I35" s="444">
        <v>10.27027027027027</v>
      </c>
      <c r="J35" s="444">
        <v>-4.8648648648648649</v>
      </c>
      <c r="K35" s="444">
        <v>1.6216216216216217</v>
      </c>
      <c r="L35" s="444">
        <v>-7.0270270270270272</v>
      </c>
    </row>
    <row r="36" spans="1:12" ht="15" customHeight="1">
      <c r="A36" s="141" t="s">
        <v>179</v>
      </c>
      <c r="B36" s="73">
        <v>2012</v>
      </c>
      <c r="C36" s="138">
        <v>44</v>
      </c>
      <c r="D36" s="138">
        <v>46</v>
      </c>
      <c r="E36" s="138">
        <v>47</v>
      </c>
      <c r="F36" s="138">
        <v>39</v>
      </c>
      <c r="G36" s="138">
        <v>176</v>
      </c>
      <c r="H36" s="154">
        <v>44</v>
      </c>
      <c r="I36" s="444">
        <v>0</v>
      </c>
      <c r="J36" s="444">
        <v>4.5454545454545459</v>
      </c>
      <c r="K36" s="444">
        <v>6.8181818181818183</v>
      </c>
      <c r="L36" s="444">
        <v>-11.363636363636363</v>
      </c>
    </row>
    <row r="37" spans="1:12" ht="15" customHeight="1">
      <c r="A37" s="141" t="s">
        <v>179</v>
      </c>
      <c r="B37" s="73">
        <v>2013</v>
      </c>
      <c r="C37" s="138">
        <v>32</v>
      </c>
      <c r="D37" s="138">
        <v>45</v>
      </c>
      <c r="E37" s="138">
        <v>54</v>
      </c>
      <c r="F37" s="138">
        <v>41</v>
      </c>
      <c r="G37" s="138">
        <v>172</v>
      </c>
      <c r="H37" s="154">
        <v>43</v>
      </c>
      <c r="I37" s="444">
        <v>-25.581395348837209</v>
      </c>
      <c r="J37" s="444">
        <v>4.6511627906976747</v>
      </c>
      <c r="K37" s="444">
        <v>25.581395348837209</v>
      </c>
      <c r="L37" s="444">
        <v>-4.6511627906976747</v>
      </c>
    </row>
    <row r="38" spans="1:12" ht="15" customHeight="1">
      <c r="A38" s="141" t="s">
        <v>179</v>
      </c>
      <c r="B38" s="73">
        <v>2014</v>
      </c>
      <c r="C38" s="138">
        <v>45</v>
      </c>
      <c r="D38" s="138">
        <v>53</v>
      </c>
      <c r="E38" s="138">
        <v>50</v>
      </c>
      <c r="F38" s="138">
        <v>55</v>
      </c>
      <c r="G38" s="138">
        <v>203</v>
      </c>
      <c r="H38" s="154">
        <v>50.75</v>
      </c>
      <c r="I38" s="444">
        <v>-11.330049261083744</v>
      </c>
      <c r="J38" s="444">
        <v>4.4334975369458132</v>
      </c>
      <c r="K38" s="444">
        <v>-1.4778325123152709</v>
      </c>
      <c r="L38" s="444">
        <v>8.3743842364532028</v>
      </c>
    </row>
    <row r="39" spans="1:12" ht="15" customHeight="1">
      <c r="A39" s="141" t="s">
        <v>179</v>
      </c>
      <c r="B39" s="73">
        <v>2015</v>
      </c>
      <c r="C39" s="138">
        <v>35</v>
      </c>
      <c r="D39" s="138">
        <v>48</v>
      </c>
      <c r="E39" s="138">
        <v>41</v>
      </c>
      <c r="F39" s="138">
        <v>44</v>
      </c>
      <c r="G39" s="138">
        <v>168</v>
      </c>
      <c r="H39" s="154">
        <v>42</v>
      </c>
      <c r="I39" s="444">
        <v>-16.666666666666668</v>
      </c>
      <c r="J39" s="444">
        <v>14.285714285714286</v>
      </c>
      <c r="K39" s="444">
        <v>-2.3809523809523809</v>
      </c>
      <c r="L39" s="444">
        <v>4.7619047619047619</v>
      </c>
    </row>
    <row r="40" spans="1:12" ht="15" customHeight="1">
      <c r="A40" s="141" t="s">
        <v>179</v>
      </c>
      <c r="B40" s="73">
        <v>2016</v>
      </c>
      <c r="C40" s="138">
        <v>46</v>
      </c>
      <c r="D40" s="138">
        <v>50</v>
      </c>
      <c r="E40" s="138">
        <v>57</v>
      </c>
      <c r="F40" s="138">
        <v>38</v>
      </c>
      <c r="G40" s="138">
        <v>191</v>
      </c>
      <c r="H40" s="154">
        <v>47.75</v>
      </c>
      <c r="I40" s="444">
        <v>-3.6649214659685865</v>
      </c>
      <c r="J40" s="444">
        <v>4.7120418848167542</v>
      </c>
      <c r="K40" s="444">
        <v>19.3717277486911</v>
      </c>
      <c r="L40" s="444">
        <v>-20.418848167539267</v>
      </c>
    </row>
    <row r="41" spans="1:12" ht="15" customHeight="1">
      <c r="A41" s="141" t="s">
        <v>179</v>
      </c>
      <c r="B41" s="73">
        <v>2017</v>
      </c>
      <c r="C41" s="138">
        <v>27</v>
      </c>
      <c r="D41" s="138">
        <v>39</v>
      </c>
      <c r="E41" s="138">
        <v>35</v>
      </c>
      <c r="F41" s="138">
        <v>44</v>
      </c>
      <c r="G41" s="138">
        <v>145</v>
      </c>
      <c r="H41" s="154">
        <v>36.25</v>
      </c>
      <c r="I41" s="444">
        <v>-25.517241379310345</v>
      </c>
      <c r="J41" s="444">
        <v>7.5862068965517242</v>
      </c>
      <c r="K41" s="444">
        <v>-3.4482758620689653</v>
      </c>
      <c r="L41" s="444">
        <v>21.379310344827587</v>
      </c>
    </row>
    <row r="42" spans="1:12" ht="15" customHeight="1">
      <c r="A42" s="141" t="s">
        <v>179</v>
      </c>
      <c r="B42" s="73">
        <v>2018</v>
      </c>
      <c r="C42" s="138">
        <v>27</v>
      </c>
      <c r="D42" s="138">
        <v>37</v>
      </c>
      <c r="E42" s="138">
        <v>52</v>
      </c>
      <c r="F42" s="138">
        <v>45</v>
      </c>
      <c r="G42" s="138">
        <v>161</v>
      </c>
      <c r="H42" s="154">
        <v>40.25</v>
      </c>
      <c r="I42" s="444">
        <v>-32.919254658385093</v>
      </c>
      <c r="J42" s="444">
        <v>-8.0745341614906838</v>
      </c>
      <c r="K42" s="444">
        <v>29.19254658385093</v>
      </c>
      <c r="L42" s="444">
        <v>11.801242236024844</v>
      </c>
    </row>
    <row r="43" spans="1:12" ht="15" customHeight="1">
      <c r="A43" s="141" t="s">
        <v>179</v>
      </c>
      <c r="B43" s="73">
        <v>2019</v>
      </c>
      <c r="C43" s="138">
        <v>44</v>
      </c>
      <c r="D43" s="138">
        <v>39</v>
      </c>
      <c r="E43" s="138">
        <v>45</v>
      </c>
      <c r="F43" s="138">
        <v>35</v>
      </c>
      <c r="G43" s="138">
        <v>163</v>
      </c>
      <c r="H43" s="154">
        <v>40.75</v>
      </c>
      <c r="I43" s="444">
        <v>7.9754601226993866</v>
      </c>
      <c r="J43" s="444">
        <v>-4.294478527607362</v>
      </c>
      <c r="K43" s="444">
        <v>10.429447852760736</v>
      </c>
      <c r="L43" s="444">
        <v>-14.110429447852761</v>
      </c>
    </row>
    <row r="44" spans="1:12" ht="15" customHeight="1">
      <c r="A44" s="141" t="s">
        <v>179</v>
      </c>
      <c r="B44" s="73">
        <v>2020</v>
      </c>
      <c r="C44" s="138">
        <v>44</v>
      </c>
      <c r="D44" s="138">
        <v>14</v>
      </c>
      <c r="E44" s="138">
        <v>37</v>
      </c>
      <c r="F44" s="138">
        <v>38</v>
      </c>
      <c r="G44" s="138">
        <v>133</v>
      </c>
      <c r="H44" s="154">
        <v>33.25</v>
      </c>
      <c r="I44" s="444">
        <v>32.330827067669176</v>
      </c>
      <c r="J44" s="444">
        <v>-57.89473684210526</v>
      </c>
      <c r="K44" s="444">
        <v>11.278195488721805</v>
      </c>
      <c r="L44" s="444">
        <v>14.285714285714286</v>
      </c>
    </row>
    <row r="45" spans="1:12" ht="15" customHeight="1">
      <c r="A45" s="141" t="s">
        <v>179</v>
      </c>
      <c r="B45" s="73">
        <v>2021</v>
      </c>
      <c r="C45" s="138">
        <v>17</v>
      </c>
      <c r="D45" s="138">
        <v>20</v>
      </c>
      <c r="E45" s="138">
        <v>56</v>
      </c>
      <c r="F45" s="138">
        <v>35</v>
      </c>
      <c r="G45" s="138">
        <v>128</v>
      </c>
      <c r="H45" s="154">
        <v>32</v>
      </c>
      <c r="I45" s="444">
        <v>-46.875</v>
      </c>
      <c r="J45" s="444">
        <v>-37.5</v>
      </c>
      <c r="K45" s="444">
        <v>75</v>
      </c>
      <c r="L45" s="444">
        <v>9.375</v>
      </c>
    </row>
    <row r="46" spans="1:12" ht="15" customHeight="1">
      <c r="A46" s="141" t="s">
        <v>179</v>
      </c>
      <c r="B46" s="73">
        <v>2022</v>
      </c>
      <c r="C46" s="138">
        <v>38</v>
      </c>
      <c r="D46" s="138">
        <v>34</v>
      </c>
      <c r="E46" s="138">
        <v>54</v>
      </c>
      <c r="F46" s="138">
        <v>39</v>
      </c>
      <c r="G46" s="138">
        <v>165</v>
      </c>
      <c r="H46" s="154">
        <v>41.25</v>
      </c>
      <c r="I46" s="444">
        <v>-7.8787878787878789</v>
      </c>
      <c r="J46" s="444">
        <v>-17.575757575757574</v>
      </c>
      <c r="K46" s="444">
        <v>30.90909090909091</v>
      </c>
      <c r="L46" s="444">
        <v>-5.4545454545454541</v>
      </c>
    </row>
    <row r="47" spans="1:12" ht="15" customHeight="1">
      <c r="A47" s="141" t="s">
        <v>179</v>
      </c>
      <c r="B47" s="73">
        <v>2023</v>
      </c>
      <c r="C47" s="138">
        <v>32</v>
      </c>
      <c r="D47" s="138">
        <v>29</v>
      </c>
      <c r="E47" s="138">
        <v>43</v>
      </c>
      <c r="F47" s="138">
        <v>39</v>
      </c>
      <c r="G47" s="138">
        <v>143</v>
      </c>
      <c r="H47" s="154">
        <v>35.75</v>
      </c>
      <c r="I47" s="444">
        <v>-10.48951048951049</v>
      </c>
      <c r="J47" s="444">
        <v>-18.88111888111888</v>
      </c>
      <c r="K47" s="444">
        <v>20.27972027972028</v>
      </c>
      <c r="L47" s="444">
        <v>9.0909090909090917</v>
      </c>
    </row>
    <row r="48" spans="1:12" ht="15" customHeight="1">
      <c r="A48" s="141" t="s">
        <v>179</v>
      </c>
      <c r="B48" s="73">
        <v>2024</v>
      </c>
      <c r="C48" s="138">
        <v>40</v>
      </c>
      <c r="D48" s="138">
        <v>41</v>
      </c>
      <c r="E48" s="138">
        <v>42</v>
      </c>
      <c r="F48" s="138">
        <v>37</v>
      </c>
      <c r="G48" s="138">
        <v>160</v>
      </c>
      <c r="H48" s="154">
        <v>40</v>
      </c>
      <c r="I48" s="444">
        <v>0</v>
      </c>
      <c r="J48" s="444">
        <v>2.5</v>
      </c>
      <c r="K48" s="444">
        <v>5</v>
      </c>
      <c r="L48" s="444">
        <v>-7.5</v>
      </c>
    </row>
    <row r="49" spans="1:12" ht="15" customHeight="1">
      <c r="A49" s="141" t="s">
        <v>179</v>
      </c>
      <c r="B49" s="73">
        <v>2025</v>
      </c>
      <c r="C49" s="138">
        <v>29</v>
      </c>
      <c r="D49" s="138">
        <v>40</v>
      </c>
      <c r="E49" s="138">
        <v>41</v>
      </c>
      <c r="F49" s="138">
        <v>23</v>
      </c>
      <c r="G49" s="138">
        <v>133</v>
      </c>
      <c r="H49" s="154">
        <v>33.25</v>
      </c>
      <c r="I49" s="444">
        <v>-12.781954887218046</v>
      </c>
      <c r="J49" s="444">
        <v>20.300751879699249</v>
      </c>
      <c r="K49" s="444">
        <v>23.30827067669173</v>
      </c>
      <c r="L49" s="444">
        <v>-30.827067669172934</v>
      </c>
    </row>
    <row r="50" spans="1:12" ht="25.2" customHeight="1">
      <c r="A50" s="141" t="s">
        <v>1488</v>
      </c>
      <c r="B50" s="73">
        <v>1981</v>
      </c>
      <c r="C50" s="154">
        <v>1850</v>
      </c>
      <c r="D50" s="154">
        <v>2177</v>
      </c>
      <c r="E50" s="154">
        <v>2422</v>
      </c>
      <c r="F50" s="154">
        <v>2391</v>
      </c>
      <c r="G50" s="154">
        <v>8840</v>
      </c>
      <c r="H50" s="154">
        <v>2210</v>
      </c>
      <c r="I50" s="138">
        <v>-16.289592760180994</v>
      </c>
      <c r="J50" s="138">
        <v>-1.4932126696832579</v>
      </c>
      <c r="K50" s="138">
        <v>9.5927601809954748</v>
      </c>
      <c r="L50" s="138">
        <v>8.1900452488687776</v>
      </c>
    </row>
    <row r="51" spans="1:12" ht="15" customHeight="1">
      <c r="A51" s="141" t="s">
        <v>1488</v>
      </c>
      <c r="B51" s="73">
        <v>1982</v>
      </c>
      <c r="C51" s="154">
        <v>2044</v>
      </c>
      <c r="D51" s="154">
        <v>2239</v>
      </c>
      <c r="E51" s="154">
        <v>2479</v>
      </c>
      <c r="F51" s="154">
        <v>2498</v>
      </c>
      <c r="G51" s="154">
        <v>9260</v>
      </c>
      <c r="H51" s="154">
        <v>2315</v>
      </c>
      <c r="I51" s="138">
        <v>-11.706263498920086</v>
      </c>
      <c r="J51" s="138">
        <v>-3.2829373650107994</v>
      </c>
      <c r="K51" s="138">
        <v>7.0842332613390928</v>
      </c>
      <c r="L51" s="138">
        <v>7.9049676025917925</v>
      </c>
    </row>
    <row r="52" spans="1:12" ht="15" customHeight="1">
      <c r="A52" s="141" t="s">
        <v>1488</v>
      </c>
      <c r="B52" s="73">
        <v>1983</v>
      </c>
      <c r="C52" s="154">
        <v>1641</v>
      </c>
      <c r="D52" s="154">
        <v>1832</v>
      </c>
      <c r="E52" s="154">
        <v>2086</v>
      </c>
      <c r="F52" s="154">
        <v>2074</v>
      </c>
      <c r="G52" s="154">
        <v>7633</v>
      </c>
      <c r="H52" s="154">
        <v>1908.25</v>
      </c>
      <c r="I52" s="138">
        <v>-14.004978383335517</v>
      </c>
      <c r="J52" s="138">
        <v>-3.9958076771911437</v>
      </c>
      <c r="K52" s="138">
        <v>9.3148172409275514</v>
      </c>
      <c r="L52" s="138">
        <v>8.6859688195991094</v>
      </c>
    </row>
    <row r="53" spans="1:12" ht="15" customHeight="1">
      <c r="A53" s="141" t="s">
        <v>1488</v>
      </c>
      <c r="B53" s="73">
        <v>1984</v>
      </c>
      <c r="C53" s="154">
        <v>1584</v>
      </c>
      <c r="D53" s="154">
        <v>1880</v>
      </c>
      <c r="E53" s="154">
        <v>2080</v>
      </c>
      <c r="F53" s="154">
        <v>2183</v>
      </c>
      <c r="G53" s="154">
        <v>7727</v>
      </c>
      <c r="H53" s="154">
        <v>1931.75</v>
      </c>
      <c r="I53" s="138">
        <v>-18.001811828652777</v>
      </c>
      <c r="J53" s="138">
        <v>-2.6789180794616279</v>
      </c>
      <c r="K53" s="138">
        <v>7.6743885078296881</v>
      </c>
      <c r="L53" s="138">
        <v>13.006341400284716</v>
      </c>
    </row>
    <row r="54" spans="1:12" ht="15" customHeight="1">
      <c r="A54" s="141" t="s">
        <v>1488</v>
      </c>
      <c r="B54" s="73">
        <v>1985</v>
      </c>
      <c r="C54" s="154">
        <v>1644</v>
      </c>
      <c r="D54" s="154">
        <v>1931</v>
      </c>
      <c r="E54" s="154">
        <v>2258</v>
      </c>
      <c r="F54" s="154">
        <v>1953</v>
      </c>
      <c r="G54" s="154">
        <v>7786</v>
      </c>
      <c r="H54" s="154">
        <v>1946.5</v>
      </c>
      <c r="I54" s="138">
        <v>-15.54071410223478</v>
      </c>
      <c r="J54" s="138">
        <v>-0.79630105317236066</v>
      </c>
      <c r="K54" s="138">
        <v>16.0030824556897</v>
      </c>
      <c r="L54" s="138">
        <v>0.33393269971744155</v>
      </c>
    </row>
    <row r="55" spans="1:12" ht="15" customHeight="1">
      <c r="A55" s="141" t="s">
        <v>1488</v>
      </c>
      <c r="B55" s="73">
        <v>1986</v>
      </c>
      <c r="C55" s="154">
        <v>1565</v>
      </c>
      <c r="D55" s="154">
        <v>1763</v>
      </c>
      <c r="E55" s="154">
        <v>1969</v>
      </c>
      <c r="F55" s="154">
        <v>2125</v>
      </c>
      <c r="G55" s="154">
        <v>7422</v>
      </c>
      <c r="H55" s="154">
        <v>1855.5</v>
      </c>
      <c r="I55" s="138">
        <v>-15.656157369981138</v>
      </c>
      <c r="J55" s="138">
        <v>-4.9851791969819459</v>
      </c>
      <c r="K55" s="138">
        <v>6.1169496092697386</v>
      </c>
      <c r="L55" s="138">
        <v>14.524386957693345</v>
      </c>
    </row>
    <row r="56" spans="1:12" ht="15" customHeight="1">
      <c r="A56" s="141" t="s">
        <v>1488</v>
      </c>
      <c r="B56" s="73">
        <v>1987</v>
      </c>
      <c r="C56" s="154">
        <v>1376</v>
      </c>
      <c r="D56" s="154">
        <v>1627</v>
      </c>
      <c r="E56" s="154">
        <v>1903</v>
      </c>
      <c r="F56" s="154">
        <v>1801</v>
      </c>
      <c r="G56" s="154">
        <v>6707</v>
      </c>
      <c r="H56" s="154">
        <v>1676.75</v>
      </c>
      <c r="I56" s="138">
        <v>-17.936484270165497</v>
      </c>
      <c r="J56" s="138">
        <v>-2.9670493514238854</v>
      </c>
      <c r="K56" s="138">
        <v>13.49336514089757</v>
      </c>
      <c r="L56" s="138">
        <v>7.4101684806918149</v>
      </c>
    </row>
    <row r="57" spans="1:12" ht="15" customHeight="1">
      <c r="A57" s="141" t="s">
        <v>1488</v>
      </c>
      <c r="B57" s="73">
        <v>1988</v>
      </c>
      <c r="C57" s="154">
        <v>1559</v>
      </c>
      <c r="D57" s="154">
        <v>1557</v>
      </c>
      <c r="E57" s="154">
        <v>1851</v>
      </c>
      <c r="F57" s="154">
        <v>1765</v>
      </c>
      <c r="G57" s="154">
        <v>6732</v>
      </c>
      <c r="H57" s="154">
        <v>1683</v>
      </c>
      <c r="I57" s="138">
        <v>-7.3677956030897205</v>
      </c>
      <c r="J57" s="138">
        <v>-7.4866310160427805</v>
      </c>
      <c r="K57" s="138">
        <v>9.9821746880570412</v>
      </c>
      <c r="L57" s="138">
        <v>4.8722519310754606</v>
      </c>
    </row>
    <row r="58" spans="1:12" ht="15" customHeight="1">
      <c r="A58" s="141" t="s">
        <v>1488</v>
      </c>
      <c r="B58" s="73">
        <v>1989</v>
      </c>
      <c r="C58" s="154">
        <v>1569</v>
      </c>
      <c r="D58" s="154">
        <v>1590</v>
      </c>
      <c r="E58" s="154">
        <v>1938</v>
      </c>
      <c r="F58" s="154">
        <v>1901</v>
      </c>
      <c r="G58" s="154">
        <v>6998</v>
      </c>
      <c r="H58" s="154">
        <v>1749.5</v>
      </c>
      <c r="I58" s="138">
        <v>-10.317233495284366</v>
      </c>
      <c r="J58" s="138">
        <v>-9.1168905401543299</v>
      </c>
      <c r="K58" s="138">
        <v>10.774507002000572</v>
      </c>
      <c r="L58" s="138">
        <v>8.6596170334381259</v>
      </c>
    </row>
    <row r="59" spans="1:12" ht="15" customHeight="1">
      <c r="A59" s="141" t="s">
        <v>1488</v>
      </c>
      <c r="B59" s="73">
        <v>1990</v>
      </c>
      <c r="C59" s="154">
        <v>1446</v>
      </c>
      <c r="D59" s="154">
        <v>1457</v>
      </c>
      <c r="E59" s="154">
        <v>1747</v>
      </c>
      <c r="F59" s="154">
        <v>1602</v>
      </c>
      <c r="G59" s="154">
        <v>6252</v>
      </c>
      <c r="H59" s="154">
        <v>1563</v>
      </c>
      <c r="I59" s="138">
        <v>-7.4856046065259116</v>
      </c>
      <c r="J59" s="138">
        <v>-6.7818298144593729</v>
      </c>
      <c r="K59" s="138">
        <v>11.772232885476647</v>
      </c>
      <c r="L59" s="138">
        <v>2.4952015355086372</v>
      </c>
    </row>
    <row r="60" spans="1:12" ht="15" customHeight="1">
      <c r="A60" s="141" t="s">
        <v>1488</v>
      </c>
      <c r="B60" s="73">
        <v>1991</v>
      </c>
      <c r="C60" s="154">
        <v>1297</v>
      </c>
      <c r="D60" s="154">
        <v>1426</v>
      </c>
      <c r="E60" s="154">
        <v>1509</v>
      </c>
      <c r="F60" s="154">
        <v>1406</v>
      </c>
      <c r="G60" s="154">
        <v>5638</v>
      </c>
      <c r="H60" s="154">
        <v>1409.5</v>
      </c>
      <c r="I60" s="138">
        <v>-7.9815537424618661</v>
      </c>
      <c r="J60" s="138">
        <v>1.1706278822277403</v>
      </c>
      <c r="K60" s="138">
        <v>7.0592408655551617</v>
      </c>
      <c r="L60" s="138">
        <v>-0.24831500532103584</v>
      </c>
    </row>
    <row r="61" spans="1:12" ht="15" customHeight="1">
      <c r="A61" s="141" t="s">
        <v>1488</v>
      </c>
      <c r="B61" s="73">
        <v>1992</v>
      </c>
      <c r="C61" s="154">
        <v>1257</v>
      </c>
      <c r="D61" s="154">
        <v>1241</v>
      </c>
      <c r="E61" s="154">
        <v>1343</v>
      </c>
      <c r="F61" s="154">
        <v>1335</v>
      </c>
      <c r="G61" s="154">
        <v>5176</v>
      </c>
      <c r="H61" s="154">
        <v>1294</v>
      </c>
      <c r="I61" s="138">
        <v>-2.8593508500772797</v>
      </c>
      <c r="J61" s="138">
        <v>-4.0958268933539417</v>
      </c>
      <c r="K61" s="138">
        <v>3.7867078825347757</v>
      </c>
      <c r="L61" s="138">
        <v>3.1684698608964452</v>
      </c>
    </row>
    <row r="62" spans="1:12" ht="15" customHeight="1">
      <c r="A62" s="141" t="s">
        <v>1488</v>
      </c>
      <c r="B62" s="73">
        <v>1993</v>
      </c>
      <c r="C62" s="154">
        <v>1011</v>
      </c>
      <c r="D62" s="154">
        <v>1020</v>
      </c>
      <c r="E62" s="154">
        <v>1163</v>
      </c>
      <c r="F62" s="154">
        <v>1260</v>
      </c>
      <c r="G62" s="154">
        <v>4454</v>
      </c>
      <c r="H62" s="154">
        <v>1113.5</v>
      </c>
      <c r="I62" s="138">
        <v>-9.2052088010776831</v>
      </c>
      <c r="J62" s="138">
        <v>-8.3969465648854964</v>
      </c>
      <c r="K62" s="138">
        <v>4.445442299057027</v>
      </c>
      <c r="L62" s="138">
        <v>13.156713066906152</v>
      </c>
    </row>
    <row r="63" spans="1:12" ht="15" customHeight="1">
      <c r="A63" s="141" t="s">
        <v>1488</v>
      </c>
      <c r="B63" s="73">
        <v>1994</v>
      </c>
      <c r="C63" s="154">
        <v>1195</v>
      </c>
      <c r="D63" s="154">
        <v>1097</v>
      </c>
      <c r="E63" s="154">
        <v>1353</v>
      </c>
      <c r="F63" s="154">
        <v>1563</v>
      </c>
      <c r="G63" s="154">
        <v>5208</v>
      </c>
      <c r="H63" s="154">
        <v>1302</v>
      </c>
      <c r="I63" s="138">
        <v>-8.2181259600614442</v>
      </c>
      <c r="J63" s="138">
        <v>-15.745007680491552</v>
      </c>
      <c r="K63" s="138">
        <v>3.9170506912442398</v>
      </c>
      <c r="L63" s="138">
        <v>20.046082949308754</v>
      </c>
    </row>
    <row r="64" spans="1:12" ht="15" customHeight="1">
      <c r="A64" s="141" t="s">
        <v>1488</v>
      </c>
      <c r="B64" s="73">
        <v>1995</v>
      </c>
      <c r="C64" s="154">
        <v>1165</v>
      </c>
      <c r="D64" s="154">
        <v>1176</v>
      </c>
      <c r="E64" s="154">
        <v>1390</v>
      </c>
      <c r="F64" s="154">
        <v>1199</v>
      </c>
      <c r="G64" s="154">
        <v>4930</v>
      </c>
      <c r="H64" s="154">
        <v>1232.5</v>
      </c>
      <c r="I64" s="138">
        <v>-5.4766734279918863</v>
      </c>
      <c r="J64" s="138">
        <v>-4.5841784989858017</v>
      </c>
      <c r="K64" s="138">
        <v>12.778904665314402</v>
      </c>
      <c r="L64" s="138">
        <v>-2.7180527383367141</v>
      </c>
    </row>
    <row r="65" spans="1:12" ht="15" customHeight="1">
      <c r="A65" s="141" t="s">
        <v>1488</v>
      </c>
      <c r="B65" s="73">
        <v>1996</v>
      </c>
      <c r="C65" s="154">
        <v>877</v>
      </c>
      <c r="D65" s="154">
        <v>973</v>
      </c>
      <c r="E65" s="154">
        <v>1148</v>
      </c>
      <c r="F65" s="154">
        <v>1043</v>
      </c>
      <c r="G65" s="154">
        <v>4041</v>
      </c>
      <c r="H65" s="154">
        <v>1010.25</v>
      </c>
      <c r="I65" s="138">
        <v>-13.189804503835685</v>
      </c>
      <c r="J65" s="138">
        <v>-3.6872061370947784</v>
      </c>
      <c r="K65" s="138">
        <v>13.635238802276664</v>
      </c>
      <c r="L65" s="138">
        <v>3.2417718386537984</v>
      </c>
    </row>
    <row r="66" spans="1:12" ht="15" customHeight="1">
      <c r="A66" s="141" t="s">
        <v>1488</v>
      </c>
      <c r="B66" s="73">
        <v>1997</v>
      </c>
      <c r="C66" s="154">
        <v>916</v>
      </c>
      <c r="D66" s="154">
        <v>973</v>
      </c>
      <c r="E66" s="154">
        <v>1099</v>
      </c>
      <c r="F66" s="154">
        <v>1059</v>
      </c>
      <c r="G66" s="154">
        <v>4047</v>
      </c>
      <c r="H66" s="154">
        <v>1011.75</v>
      </c>
      <c r="I66" s="138">
        <v>-9.46380034593526</v>
      </c>
      <c r="J66" s="138">
        <v>-3.8299975290338524</v>
      </c>
      <c r="K66" s="138">
        <v>8.6236718556955765</v>
      </c>
      <c r="L66" s="138">
        <v>4.6701260192735363</v>
      </c>
    </row>
    <row r="67" spans="1:12" ht="15" customHeight="1">
      <c r="A67" s="141" t="s">
        <v>1488</v>
      </c>
      <c r="B67" s="73">
        <v>1998</v>
      </c>
      <c r="C67" s="154">
        <v>814</v>
      </c>
      <c r="D67" s="154">
        <v>1048</v>
      </c>
      <c r="E67" s="154">
        <v>1115</v>
      </c>
      <c r="F67" s="154">
        <v>1095</v>
      </c>
      <c r="G67" s="154">
        <v>4072</v>
      </c>
      <c r="H67" s="154">
        <v>1018</v>
      </c>
      <c r="I67" s="138">
        <v>-20.039292730844792</v>
      </c>
      <c r="J67" s="138">
        <v>2.9469548133595285</v>
      </c>
      <c r="K67" s="138">
        <v>9.5284872298624759</v>
      </c>
      <c r="L67" s="138">
        <v>7.5638506876227902</v>
      </c>
    </row>
    <row r="68" spans="1:12" ht="15" customHeight="1">
      <c r="A68" s="141" t="s">
        <v>1488</v>
      </c>
      <c r="B68" s="73">
        <v>1999</v>
      </c>
      <c r="C68" s="154">
        <v>860</v>
      </c>
      <c r="D68" s="154">
        <v>916</v>
      </c>
      <c r="E68" s="154">
        <v>1070</v>
      </c>
      <c r="F68" s="154">
        <v>919</v>
      </c>
      <c r="G68" s="154">
        <v>3765</v>
      </c>
      <c r="H68" s="154">
        <v>941.25</v>
      </c>
      <c r="I68" s="138">
        <v>-8.6321381142098268</v>
      </c>
      <c r="J68" s="138">
        <v>-2.6826029216467462</v>
      </c>
      <c r="K68" s="138">
        <v>13.678618857901727</v>
      </c>
      <c r="L68" s="138">
        <v>-2.3638778220451528</v>
      </c>
    </row>
    <row r="69" spans="1:12" ht="15" customHeight="1">
      <c r="A69" s="141" t="s">
        <v>1488</v>
      </c>
      <c r="B69" s="73">
        <v>2000</v>
      </c>
      <c r="C69" s="154">
        <v>823</v>
      </c>
      <c r="D69" s="154">
        <v>872</v>
      </c>
      <c r="E69" s="154">
        <v>955</v>
      </c>
      <c r="F69" s="154">
        <v>918</v>
      </c>
      <c r="G69" s="154">
        <v>3568</v>
      </c>
      <c r="H69" s="154">
        <v>892</v>
      </c>
      <c r="I69" s="138">
        <v>-7.7354260089686102</v>
      </c>
      <c r="J69" s="138">
        <v>-2.2421524663677128</v>
      </c>
      <c r="K69" s="138">
        <v>7.0627802690582957</v>
      </c>
      <c r="L69" s="138">
        <v>2.9147982062780269</v>
      </c>
    </row>
    <row r="70" spans="1:12" ht="15" customHeight="1">
      <c r="A70" s="141" t="s">
        <v>1488</v>
      </c>
      <c r="B70" s="73">
        <v>2001</v>
      </c>
      <c r="C70" s="154">
        <v>799</v>
      </c>
      <c r="D70" s="154">
        <v>794</v>
      </c>
      <c r="E70" s="154">
        <v>898</v>
      </c>
      <c r="F70" s="154">
        <v>919</v>
      </c>
      <c r="G70" s="154">
        <v>3410</v>
      </c>
      <c r="H70" s="154">
        <v>852.5</v>
      </c>
      <c r="I70" s="138">
        <v>-6.2756598240469206</v>
      </c>
      <c r="J70" s="138">
        <v>-6.8621700879765397</v>
      </c>
      <c r="K70" s="138">
        <v>5.3372434017595305</v>
      </c>
      <c r="L70" s="138">
        <v>7.8005865102639298</v>
      </c>
    </row>
    <row r="71" spans="1:12" ht="15" customHeight="1">
      <c r="A71" s="141" t="s">
        <v>1488</v>
      </c>
      <c r="B71" s="73">
        <v>2002</v>
      </c>
      <c r="C71" s="154">
        <v>693</v>
      </c>
      <c r="D71" s="154">
        <v>813</v>
      </c>
      <c r="E71" s="154">
        <v>919</v>
      </c>
      <c r="F71" s="154">
        <v>804</v>
      </c>
      <c r="G71" s="154">
        <v>3229</v>
      </c>
      <c r="H71" s="154">
        <v>807.25</v>
      </c>
      <c r="I71" s="138">
        <v>-14.152988541344069</v>
      </c>
      <c r="J71" s="138">
        <v>0.71229482812016109</v>
      </c>
      <c r="K71" s="138">
        <v>13.843295137813564</v>
      </c>
      <c r="L71" s="138">
        <v>-0.40260142458965625</v>
      </c>
    </row>
    <row r="72" spans="1:12" ht="15" customHeight="1">
      <c r="A72" s="141" t="s">
        <v>1488</v>
      </c>
      <c r="B72" s="73">
        <v>2003</v>
      </c>
      <c r="C72" s="337">
        <v>648</v>
      </c>
      <c r="D72" s="337">
        <v>744</v>
      </c>
      <c r="E72" s="337">
        <v>787</v>
      </c>
      <c r="F72" s="337">
        <v>778</v>
      </c>
      <c r="G72" s="337">
        <v>2957</v>
      </c>
      <c r="H72" s="337">
        <v>739.25</v>
      </c>
      <c r="I72" s="138">
        <v>-12.343591477849172</v>
      </c>
      <c r="J72" s="138">
        <v>0.64254311802502539</v>
      </c>
      <c r="K72" s="138">
        <v>6.4592492390936762</v>
      </c>
      <c r="L72" s="138">
        <v>5.2417991207304704</v>
      </c>
    </row>
    <row r="73" spans="1:12" ht="15" customHeight="1">
      <c r="A73" s="141" t="s">
        <v>1325</v>
      </c>
      <c r="B73" s="73">
        <v>2004</v>
      </c>
      <c r="C73" s="337">
        <v>1025</v>
      </c>
      <c r="D73" s="337">
        <v>1180</v>
      </c>
      <c r="E73" s="337">
        <v>1247</v>
      </c>
      <c r="F73" s="337">
        <v>1158</v>
      </c>
      <c r="G73" s="337">
        <v>4610</v>
      </c>
      <c r="H73" s="337">
        <v>1152.5</v>
      </c>
      <c r="I73" s="138">
        <v>-11.062906724511931</v>
      </c>
      <c r="J73" s="138">
        <v>2.3861171366594358</v>
      </c>
      <c r="K73" s="138">
        <v>8.1995661605206074</v>
      </c>
      <c r="L73" s="138">
        <v>0.47722342733188722</v>
      </c>
    </row>
    <row r="74" spans="1:12" ht="15" customHeight="1">
      <c r="A74" s="141" t="s">
        <v>1325</v>
      </c>
      <c r="B74" s="73">
        <v>2005</v>
      </c>
      <c r="C74" s="337">
        <v>986</v>
      </c>
      <c r="D74" s="337">
        <v>1097</v>
      </c>
      <c r="E74" s="337">
        <v>1197</v>
      </c>
      <c r="F74" s="337">
        <v>1229</v>
      </c>
      <c r="G74" s="337">
        <v>4509</v>
      </c>
      <c r="H74" s="337">
        <v>1127.25</v>
      </c>
      <c r="I74" s="138">
        <v>-12.530494566422711</v>
      </c>
      <c r="J74" s="138">
        <v>-2.6835218451984919</v>
      </c>
      <c r="K74" s="138">
        <v>6.1876247504990021</v>
      </c>
      <c r="L74" s="138">
        <v>9.0263916611222008</v>
      </c>
    </row>
    <row r="75" spans="1:12" ht="15" customHeight="1">
      <c r="A75" s="141" t="s">
        <v>1325</v>
      </c>
      <c r="B75" s="73">
        <v>2006</v>
      </c>
      <c r="C75" s="337">
        <v>928</v>
      </c>
      <c r="D75" s="337">
        <v>1047</v>
      </c>
      <c r="E75" s="337">
        <v>1235</v>
      </c>
      <c r="F75" s="337">
        <v>1176</v>
      </c>
      <c r="G75" s="337">
        <v>4386</v>
      </c>
      <c r="H75" s="337">
        <v>1096.5</v>
      </c>
      <c r="I75" s="138">
        <v>-15.367077063383492</v>
      </c>
      <c r="J75" s="138">
        <v>-4.5143638850889189</v>
      </c>
      <c r="K75" s="138">
        <v>12.63109895120839</v>
      </c>
      <c r="L75" s="138">
        <v>7.2503419972640222</v>
      </c>
    </row>
    <row r="76" spans="1:12" ht="15" customHeight="1">
      <c r="A76" s="141" t="s">
        <v>1325</v>
      </c>
      <c r="B76" s="73">
        <v>2007</v>
      </c>
      <c r="C76" s="337">
        <v>961</v>
      </c>
      <c r="D76" s="337">
        <v>1012</v>
      </c>
      <c r="E76" s="337">
        <v>1032</v>
      </c>
      <c r="F76" s="337">
        <v>1000</v>
      </c>
      <c r="G76" s="337">
        <v>4006</v>
      </c>
      <c r="H76" s="337">
        <v>1001.25</v>
      </c>
      <c r="I76" s="138">
        <v>-4.0199750312109863</v>
      </c>
      <c r="J76" s="138">
        <v>1.0736579275905118</v>
      </c>
      <c r="K76" s="138">
        <v>3.0711610486891385</v>
      </c>
      <c r="L76" s="138">
        <v>-0.12484394506866417</v>
      </c>
    </row>
    <row r="77" spans="1:12" ht="15" customHeight="1">
      <c r="A77" s="141" t="s">
        <v>1325</v>
      </c>
      <c r="B77" s="73">
        <v>2008</v>
      </c>
      <c r="C77" s="138">
        <v>978</v>
      </c>
      <c r="D77" s="138">
        <v>1048</v>
      </c>
      <c r="E77" s="138">
        <v>1049</v>
      </c>
      <c r="F77" s="138">
        <v>1036</v>
      </c>
      <c r="G77" s="337">
        <v>4111</v>
      </c>
      <c r="H77" s="337">
        <v>1027.75</v>
      </c>
      <c r="I77" s="138">
        <v>-4.8406713694964729</v>
      </c>
      <c r="J77" s="138">
        <v>1.9703235222573583</v>
      </c>
      <c r="K77" s="138">
        <v>2.0676234492824128</v>
      </c>
      <c r="L77" s="138">
        <v>0.80272439795670159</v>
      </c>
    </row>
    <row r="78" spans="1:12" ht="15" customHeight="1">
      <c r="A78" s="141" t="s">
        <v>1325</v>
      </c>
      <c r="B78" s="73">
        <v>2009</v>
      </c>
      <c r="C78" s="138">
        <v>873</v>
      </c>
      <c r="D78" s="138">
        <v>1011</v>
      </c>
      <c r="E78" s="138">
        <v>1070</v>
      </c>
      <c r="F78" s="138">
        <v>869</v>
      </c>
      <c r="G78" s="337">
        <v>3823</v>
      </c>
      <c r="H78" s="337">
        <v>955.75</v>
      </c>
      <c r="I78" s="138">
        <v>-8.658121893800681</v>
      </c>
      <c r="J78" s="138">
        <v>5.7808004185194877</v>
      </c>
      <c r="K78" s="138">
        <v>11.953962856395501</v>
      </c>
      <c r="L78" s="138">
        <v>-9.0766413811143085</v>
      </c>
    </row>
    <row r="79" spans="1:12" ht="15" customHeight="1">
      <c r="A79" s="141" t="s">
        <v>1325</v>
      </c>
      <c r="B79" s="73">
        <v>2010</v>
      </c>
      <c r="C79" s="138">
        <v>699</v>
      </c>
      <c r="D79" s="138">
        <v>858</v>
      </c>
      <c r="E79" s="138">
        <v>960</v>
      </c>
      <c r="F79" s="138">
        <v>791</v>
      </c>
      <c r="G79" s="337">
        <v>3308</v>
      </c>
      <c r="H79" s="337">
        <v>827</v>
      </c>
      <c r="I79" s="138">
        <v>-15.477629987908102</v>
      </c>
      <c r="J79" s="138">
        <v>3.7484885126964933</v>
      </c>
      <c r="K79" s="138">
        <v>16.08222490931076</v>
      </c>
      <c r="L79" s="138">
        <v>-4.3530834340991538</v>
      </c>
    </row>
    <row r="80" spans="1:12" ht="15" customHeight="1">
      <c r="A80" s="141" t="s">
        <v>1325</v>
      </c>
      <c r="B80" s="73">
        <v>2011</v>
      </c>
      <c r="C80" s="138">
        <v>707</v>
      </c>
      <c r="D80" s="138">
        <v>811</v>
      </c>
      <c r="E80" s="138">
        <v>882</v>
      </c>
      <c r="F80" s="138">
        <v>775</v>
      </c>
      <c r="G80" s="337">
        <v>3175</v>
      </c>
      <c r="H80" s="337">
        <v>793.75</v>
      </c>
      <c r="I80" s="138">
        <v>-10.929133858267717</v>
      </c>
      <c r="J80" s="138">
        <v>2.173228346456693</v>
      </c>
      <c r="K80" s="138">
        <v>11.118110236220472</v>
      </c>
      <c r="L80" s="138">
        <v>-2.3622047244094486</v>
      </c>
    </row>
    <row r="81" spans="1:12" ht="15" customHeight="1">
      <c r="A81" s="141" t="s">
        <v>1325</v>
      </c>
      <c r="B81" s="73">
        <v>2012</v>
      </c>
      <c r="C81" s="138">
        <v>735</v>
      </c>
      <c r="D81" s="138">
        <v>839</v>
      </c>
      <c r="E81" s="138">
        <v>892</v>
      </c>
      <c r="F81" s="138">
        <v>811</v>
      </c>
      <c r="G81" s="337">
        <v>3277</v>
      </c>
      <c r="H81" s="337">
        <v>819.25</v>
      </c>
      <c r="I81" s="138">
        <v>-10.283796155019836</v>
      </c>
      <c r="J81" s="138">
        <v>2.4107415318889229</v>
      </c>
      <c r="K81" s="138">
        <v>8.8800732377174239</v>
      </c>
      <c r="L81" s="138">
        <v>-1.0070186145865121</v>
      </c>
    </row>
    <row r="82" spans="1:12" ht="15" customHeight="1">
      <c r="A82" s="141" t="s">
        <v>1325</v>
      </c>
      <c r="B82" s="73">
        <v>2013</v>
      </c>
      <c r="C82" s="138">
        <v>645</v>
      </c>
      <c r="D82" s="138">
        <v>709</v>
      </c>
      <c r="E82" s="138">
        <v>823</v>
      </c>
      <c r="F82" s="138">
        <v>707</v>
      </c>
      <c r="G82" s="337">
        <v>2884</v>
      </c>
      <c r="H82" s="337">
        <v>721</v>
      </c>
      <c r="I82" s="138">
        <v>-10.540915395284328</v>
      </c>
      <c r="J82" s="138">
        <v>-1.6643550624133148</v>
      </c>
      <c r="K82" s="138">
        <v>14.147018030513177</v>
      </c>
      <c r="L82" s="138">
        <v>-1.941747572815534</v>
      </c>
    </row>
    <row r="83" spans="1:12" ht="15" customHeight="1">
      <c r="A83" s="141" t="s">
        <v>1325</v>
      </c>
      <c r="B83" s="73">
        <v>2014</v>
      </c>
      <c r="C83" s="138">
        <v>665</v>
      </c>
      <c r="D83" s="138">
        <v>732</v>
      </c>
      <c r="E83" s="138">
        <v>784</v>
      </c>
      <c r="F83" s="138">
        <v>701</v>
      </c>
      <c r="G83" s="337">
        <v>2881</v>
      </c>
      <c r="H83" s="337">
        <v>720.5</v>
      </c>
      <c r="I83" s="138">
        <v>-7.7029840388619011</v>
      </c>
      <c r="J83" s="138">
        <v>1.5961138098542678</v>
      </c>
      <c r="K83" s="138">
        <v>8.8133240804996529</v>
      </c>
      <c r="L83" s="138">
        <v>-2.7064538514920193</v>
      </c>
    </row>
    <row r="84" spans="1:12" ht="15" customHeight="1">
      <c r="A84" s="141" t="s">
        <v>1325</v>
      </c>
      <c r="B84" s="73">
        <v>2015</v>
      </c>
      <c r="C84" s="138">
        <v>626</v>
      </c>
      <c r="D84" s="138">
        <v>669</v>
      </c>
      <c r="E84" s="138">
        <v>767</v>
      </c>
      <c r="F84" s="138">
        <v>712</v>
      </c>
      <c r="G84" s="337">
        <v>2775</v>
      </c>
      <c r="H84" s="337">
        <v>693.5</v>
      </c>
      <c r="I84" s="138">
        <v>-9.7332372025955305</v>
      </c>
      <c r="J84" s="138">
        <v>-3.5328046142754146</v>
      </c>
      <c r="K84" s="138">
        <v>10.598413842826243</v>
      </c>
      <c r="L84" s="138">
        <v>2.6676279740447009</v>
      </c>
    </row>
    <row r="85" spans="1:12" ht="15" customHeight="1">
      <c r="A85" s="141" t="s">
        <v>1325</v>
      </c>
      <c r="B85" s="73">
        <v>2016</v>
      </c>
      <c r="C85" s="138">
        <v>688</v>
      </c>
      <c r="D85" s="138">
        <v>725</v>
      </c>
      <c r="E85" s="138">
        <v>729</v>
      </c>
      <c r="F85" s="138">
        <v>704</v>
      </c>
      <c r="G85" s="337">
        <v>2846</v>
      </c>
      <c r="H85" s="337">
        <v>711.5</v>
      </c>
      <c r="I85" s="138">
        <v>-3.302881236823612</v>
      </c>
      <c r="J85" s="138">
        <v>1.8973998594518622</v>
      </c>
      <c r="K85" s="138">
        <v>2.4595924104005622</v>
      </c>
      <c r="L85" s="138">
        <v>-1.0541110330288124</v>
      </c>
    </row>
    <row r="86" spans="1:12" ht="15" customHeight="1">
      <c r="A86" s="141" t="s">
        <v>1325</v>
      </c>
      <c r="B86" s="73">
        <v>2017</v>
      </c>
      <c r="C86" s="138">
        <v>624</v>
      </c>
      <c r="D86" s="138">
        <v>643</v>
      </c>
      <c r="E86" s="138">
        <v>694</v>
      </c>
      <c r="F86" s="138">
        <v>600</v>
      </c>
      <c r="G86" s="337">
        <v>2561</v>
      </c>
      <c r="H86" s="337">
        <v>640.25</v>
      </c>
      <c r="I86" s="138">
        <v>-2.5380710659898478</v>
      </c>
      <c r="J86" s="138">
        <v>0.42951971885982038</v>
      </c>
      <c r="K86" s="138">
        <v>8.3951581413510343</v>
      </c>
      <c r="L86" s="138">
        <v>-6.2866067942210071</v>
      </c>
    </row>
    <row r="87" spans="1:12" ht="15" customHeight="1">
      <c r="A87" s="141" t="s">
        <v>1325</v>
      </c>
      <c r="B87" s="73">
        <v>2018</v>
      </c>
      <c r="C87" s="138">
        <v>507</v>
      </c>
      <c r="D87" s="138">
        <v>678</v>
      </c>
      <c r="E87" s="138">
        <v>671</v>
      </c>
      <c r="F87" s="138">
        <v>631</v>
      </c>
      <c r="G87" s="337">
        <v>2486</v>
      </c>
      <c r="H87" s="337">
        <v>621.75</v>
      </c>
      <c r="I87" s="138">
        <v>-18.455971049457176</v>
      </c>
      <c r="J87" s="138">
        <v>9.0470446320868518</v>
      </c>
      <c r="K87" s="138">
        <v>7.9211901889827097</v>
      </c>
      <c r="L87" s="138">
        <v>1.4877362283876157</v>
      </c>
    </row>
    <row r="88" spans="1:12" ht="15" customHeight="1">
      <c r="A88" s="141" t="s">
        <v>1325</v>
      </c>
      <c r="B88" s="73">
        <v>2019</v>
      </c>
      <c r="C88" s="138">
        <v>560</v>
      </c>
      <c r="D88" s="138">
        <v>628</v>
      </c>
      <c r="E88" s="138">
        <v>602</v>
      </c>
      <c r="F88" s="138">
        <v>587</v>
      </c>
      <c r="G88" s="337">
        <v>2377</v>
      </c>
      <c r="H88" s="337">
        <v>594.25</v>
      </c>
      <c r="I88" s="138">
        <v>-5.7635675220866638</v>
      </c>
      <c r="J88" s="138">
        <v>5.6794278502313844</v>
      </c>
      <c r="K88" s="138">
        <v>1.3041649137568363</v>
      </c>
      <c r="L88" s="138">
        <v>-1.2200252419015565</v>
      </c>
    </row>
    <row r="89" spans="1:12" ht="15" customHeight="1">
      <c r="A89" s="141" t="s">
        <v>1325</v>
      </c>
      <c r="B89" s="73">
        <v>2020</v>
      </c>
      <c r="C89" s="138">
        <v>410</v>
      </c>
      <c r="D89" s="138">
        <v>281</v>
      </c>
      <c r="E89" s="138">
        <v>480</v>
      </c>
      <c r="F89" s="138">
        <v>367</v>
      </c>
      <c r="G89" s="337">
        <v>1538</v>
      </c>
      <c r="H89" s="337">
        <v>384.5</v>
      </c>
      <c r="I89" s="138">
        <v>6.6319895968790634</v>
      </c>
      <c r="J89" s="138">
        <v>-26.918075422626789</v>
      </c>
      <c r="K89" s="138">
        <v>24.837451235370612</v>
      </c>
      <c r="L89" s="138">
        <v>-4.5513654096228873</v>
      </c>
    </row>
    <row r="90" spans="1:12" ht="15" customHeight="1">
      <c r="A90" s="141" t="s">
        <v>1325</v>
      </c>
      <c r="B90" s="73">
        <v>2021</v>
      </c>
      <c r="C90" s="138">
        <v>250</v>
      </c>
      <c r="D90" s="138">
        <v>416</v>
      </c>
      <c r="E90" s="138">
        <v>530</v>
      </c>
      <c r="F90" s="138">
        <v>427</v>
      </c>
      <c r="G90" s="337">
        <v>1623</v>
      </c>
      <c r="H90" s="337">
        <v>405.75</v>
      </c>
      <c r="I90" s="138">
        <v>-38.385705483672211</v>
      </c>
      <c r="J90" s="138">
        <v>2.5261860751694392</v>
      </c>
      <c r="K90" s="138">
        <v>30.62230437461491</v>
      </c>
      <c r="L90" s="138">
        <v>5.2372150338878622</v>
      </c>
    </row>
    <row r="91" spans="1:12" ht="15" customHeight="1">
      <c r="A91" s="141" t="s">
        <v>1325</v>
      </c>
      <c r="B91" s="73">
        <v>2022</v>
      </c>
      <c r="C91" s="138">
        <v>374</v>
      </c>
      <c r="D91" s="138">
        <v>430</v>
      </c>
      <c r="E91" s="138">
        <v>520</v>
      </c>
      <c r="F91" s="138">
        <v>461</v>
      </c>
      <c r="G91" s="337">
        <v>1785</v>
      </c>
      <c r="H91" s="337">
        <v>446.25</v>
      </c>
      <c r="I91" s="138">
        <v>-16.19047619047619</v>
      </c>
      <c r="J91" s="138">
        <v>-3.6414565826330532</v>
      </c>
      <c r="K91" s="138">
        <v>16.526610644257705</v>
      </c>
      <c r="L91" s="138">
        <v>3.3053221288515404</v>
      </c>
    </row>
    <row r="92" spans="1:12" ht="15" customHeight="1">
      <c r="A92" s="141" t="s">
        <v>1325</v>
      </c>
      <c r="B92" s="73">
        <v>2023</v>
      </c>
      <c r="C92" s="138">
        <v>434</v>
      </c>
      <c r="D92" s="138">
        <v>498</v>
      </c>
      <c r="E92" s="138">
        <v>528</v>
      </c>
      <c r="F92" s="138">
        <v>493</v>
      </c>
      <c r="G92" s="337">
        <v>1953</v>
      </c>
      <c r="H92" s="337">
        <v>488.25</v>
      </c>
      <c r="I92" s="138">
        <v>-11.111111111111111</v>
      </c>
      <c r="J92" s="138">
        <v>1.9969278033794162</v>
      </c>
      <c r="K92" s="138">
        <v>8.1413210445468511</v>
      </c>
      <c r="L92" s="138">
        <v>0.97286226318484381</v>
      </c>
    </row>
    <row r="93" spans="1:12" ht="15" customHeight="1">
      <c r="A93" s="141" t="s">
        <v>1325</v>
      </c>
      <c r="B93" s="73">
        <v>2024</v>
      </c>
      <c r="C93" s="138">
        <v>442</v>
      </c>
      <c r="D93" s="138">
        <v>526</v>
      </c>
      <c r="E93" s="138">
        <v>565</v>
      </c>
      <c r="F93" s="138">
        <v>445</v>
      </c>
      <c r="G93" s="337">
        <v>1978</v>
      </c>
      <c r="H93" s="337">
        <v>494.5</v>
      </c>
      <c r="I93" s="138">
        <v>-10.616784630940344</v>
      </c>
      <c r="J93" s="138">
        <v>6.3700707785642061</v>
      </c>
      <c r="K93" s="138">
        <v>14.256825075834175</v>
      </c>
      <c r="L93" s="138">
        <v>-10.010111223458038</v>
      </c>
    </row>
    <row r="94" spans="1:12" ht="15" customHeight="1">
      <c r="A94" s="141" t="s">
        <v>1325</v>
      </c>
      <c r="B94" s="73">
        <v>2025</v>
      </c>
      <c r="C94" s="138">
        <v>414</v>
      </c>
      <c r="D94" s="138">
        <v>506</v>
      </c>
      <c r="E94" s="138">
        <v>518</v>
      </c>
      <c r="F94" s="138">
        <v>470</v>
      </c>
      <c r="G94" s="154">
        <v>1908</v>
      </c>
      <c r="H94" s="337">
        <v>477</v>
      </c>
      <c r="I94" s="138">
        <v>-13.20754716981132</v>
      </c>
      <c r="J94" s="138">
        <v>6.0796645702306078</v>
      </c>
      <c r="K94" s="138">
        <v>8.5953878406708597</v>
      </c>
      <c r="L94" s="138">
        <v>-1.4675052410901468</v>
      </c>
    </row>
    <row r="95" spans="1:12" ht="25.2" customHeight="1">
      <c r="A95" s="141" t="s">
        <v>668</v>
      </c>
      <c r="B95" s="73">
        <v>1981</v>
      </c>
      <c r="C95" s="138">
        <v>6231</v>
      </c>
      <c r="D95" s="138">
        <v>7029</v>
      </c>
      <c r="E95" s="138">
        <v>7813</v>
      </c>
      <c r="F95" s="138">
        <v>7693</v>
      </c>
      <c r="G95" s="154">
        <v>28766</v>
      </c>
      <c r="H95" s="154">
        <v>7191.5</v>
      </c>
      <c r="I95" s="138">
        <v>-13.356045331293888</v>
      </c>
      <c r="J95" s="138">
        <v>-2.2596120419940209</v>
      </c>
      <c r="K95" s="138">
        <v>8.6421469790725158</v>
      </c>
      <c r="L95" s="138">
        <v>6.9735103942153929</v>
      </c>
    </row>
    <row r="96" spans="1:12" ht="15" customHeight="1">
      <c r="A96" s="141" t="s">
        <v>668</v>
      </c>
      <c r="B96" s="73">
        <v>1982</v>
      </c>
      <c r="C96" s="138">
        <v>6298</v>
      </c>
      <c r="D96" s="138">
        <v>6933</v>
      </c>
      <c r="E96" s="138">
        <v>7606</v>
      </c>
      <c r="F96" s="138">
        <v>7436</v>
      </c>
      <c r="G96" s="154">
        <v>28273</v>
      </c>
      <c r="H96" s="154">
        <v>7068.25</v>
      </c>
      <c r="I96" s="138">
        <v>-10.897322533866232</v>
      </c>
      <c r="J96" s="138">
        <v>-1.9134863650832949</v>
      </c>
      <c r="K96" s="138">
        <v>7.6079651964772044</v>
      </c>
      <c r="L96" s="138">
        <v>5.2028437024723235</v>
      </c>
    </row>
    <row r="97" spans="1:12" ht="15" customHeight="1">
      <c r="A97" s="141" t="s">
        <v>668</v>
      </c>
      <c r="B97" s="73">
        <v>1983</v>
      </c>
      <c r="C97" s="138">
        <v>5384</v>
      </c>
      <c r="D97" s="138">
        <v>6176</v>
      </c>
      <c r="E97" s="138">
        <v>6796</v>
      </c>
      <c r="F97" s="138">
        <v>6868</v>
      </c>
      <c r="G97" s="154">
        <v>25224</v>
      </c>
      <c r="H97" s="154">
        <v>6306</v>
      </c>
      <c r="I97" s="138">
        <v>-14.620995876942594</v>
      </c>
      <c r="J97" s="138">
        <v>-2.0615287028227085</v>
      </c>
      <c r="K97" s="138">
        <v>7.7703774183317478</v>
      </c>
      <c r="L97" s="138">
        <v>8.9121471614335555</v>
      </c>
    </row>
    <row r="98" spans="1:12" ht="15" customHeight="1">
      <c r="A98" s="141" t="s">
        <v>668</v>
      </c>
      <c r="B98" s="73">
        <v>1984</v>
      </c>
      <c r="C98" s="138">
        <v>5339</v>
      </c>
      <c r="D98" s="138">
        <v>6409</v>
      </c>
      <c r="E98" s="138">
        <v>6890</v>
      </c>
      <c r="F98" s="138">
        <v>7520</v>
      </c>
      <c r="G98" s="154">
        <v>26158</v>
      </c>
      <c r="H98" s="154">
        <v>6539.5</v>
      </c>
      <c r="I98" s="138">
        <v>-18.357672604939214</v>
      </c>
      <c r="J98" s="138">
        <v>-1.9955654101995566</v>
      </c>
      <c r="K98" s="138">
        <v>5.3597369829497667</v>
      </c>
      <c r="L98" s="138">
        <v>14.993501032189005</v>
      </c>
    </row>
    <row r="99" spans="1:12" ht="15" customHeight="1">
      <c r="A99" s="141" t="s">
        <v>668</v>
      </c>
      <c r="B99" s="73">
        <v>1985</v>
      </c>
      <c r="C99" s="138">
        <v>5684</v>
      </c>
      <c r="D99" s="138">
        <v>6623</v>
      </c>
      <c r="E99" s="138">
        <v>7802</v>
      </c>
      <c r="F99" s="138">
        <v>7178</v>
      </c>
      <c r="G99" s="154">
        <v>27287</v>
      </c>
      <c r="H99" s="154">
        <v>6821.75</v>
      </c>
      <c r="I99" s="138">
        <v>-16.678271704474657</v>
      </c>
      <c r="J99" s="138">
        <v>-2.9134752812694691</v>
      </c>
      <c r="K99" s="138">
        <v>14.369479972147909</v>
      </c>
      <c r="L99" s="138">
        <v>5.2222670135962179</v>
      </c>
    </row>
    <row r="100" spans="1:12" ht="15" customHeight="1">
      <c r="A100" s="141" t="s">
        <v>668</v>
      </c>
      <c r="B100" s="73">
        <v>1986</v>
      </c>
      <c r="C100" s="138">
        <v>5745</v>
      </c>
      <c r="D100" s="138">
        <v>6207</v>
      </c>
      <c r="E100" s="138">
        <v>6656</v>
      </c>
      <c r="F100" s="138">
        <v>7509</v>
      </c>
      <c r="G100" s="154">
        <v>26117</v>
      </c>
      <c r="H100" s="154">
        <v>6529.25</v>
      </c>
      <c r="I100" s="138">
        <v>-12.011333614121071</v>
      </c>
      <c r="J100" s="138">
        <v>-4.9354826358310682</v>
      </c>
      <c r="K100" s="138">
        <v>1.9412643106022898</v>
      </c>
      <c r="L100" s="138">
        <v>15.005551939349848</v>
      </c>
    </row>
    <row r="101" spans="1:12" ht="15" customHeight="1">
      <c r="A101" s="141" t="s">
        <v>668</v>
      </c>
      <c r="B101" s="73">
        <v>1987</v>
      </c>
      <c r="C101" s="138">
        <v>5145</v>
      </c>
      <c r="D101" s="138">
        <v>5977</v>
      </c>
      <c r="E101" s="138">
        <v>7013</v>
      </c>
      <c r="F101" s="138">
        <v>6613</v>
      </c>
      <c r="G101" s="154">
        <v>24748</v>
      </c>
      <c r="H101" s="154">
        <v>6187</v>
      </c>
      <c r="I101" s="138">
        <v>-16.841764991110391</v>
      </c>
      <c r="J101" s="138">
        <v>-3.3942136738322288</v>
      </c>
      <c r="K101" s="138">
        <v>13.350573783740101</v>
      </c>
      <c r="L101" s="138">
        <v>6.885404881202521</v>
      </c>
    </row>
    <row r="102" spans="1:12" ht="15" customHeight="1">
      <c r="A102" s="141" t="s">
        <v>668</v>
      </c>
      <c r="B102" s="73">
        <v>1988</v>
      </c>
      <c r="C102" s="138">
        <v>5629</v>
      </c>
      <c r="D102" s="138">
        <v>5808</v>
      </c>
      <c r="E102" s="138">
        <v>6956</v>
      </c>
      <c r="F102" s="138">
        <v>7032</v>
      </c>
      <c r="G102" s="154">
        <v>25425</v>
      </c>
      <c r="H102" s="154">
        <v>6356.25</v>
      </c>
      <c r="I102" s="138">
        <v>-11.441494591937071</v>
      </c>
      <c r="J102" s="138">
        <v>-8.6253687315634213</v>
      </c>
      <c r="K102" s="138">
        <v>9.4355948869223205</v>
      </c>
      <c r="L102" s="138">
        <v>10.631268436578171</v>
      </c>
    </row>
    <row r="103" spans="1:12" ht="15" customHeight="1">
      <c r="A103" s="141" t="s">
        <v>668</v>
      </c>
      <c r="B103" s="73">
        <v>1989</v>
      </c>
      <c r="C103" s="138">
        <v>6255</v>
      </c>
      <c r="D103" s="138">
        <v>6332</v>
      </c>
      <c r="E103" s="138">
        <v>7410</v>
      </c>
      <c r="F103" s="138">
        <v>7535</v>
      </c>
      <c r="G103" s="154">
        <v>27532</v>
      </c>
      <c r="H103" s="154">
        <v>6883</v>
      </c>
      <c r="I103" s="138">
        <v>-9.1239285195408986</v>
      </c>
      <c r="J103" s="138">
        <v>-8.0052302774952775</v>
      </c>
      <c r="K103" s="138">
        <v>7.6565451111433971</v>
      </c>
      <c r="L103" s="138">
        <v>9.4726136858927799</v>
      </c>
    </row>
    <row r="104" spans="1:12" ht="15" customHeight="1">
      <c r="A104" s="141" t="s">
        <v>668</v>
      </c>
      <c r="B104" s="73">
        <v>1990</v>
      </c>
      <c r="C104" s="138">
        <v>6184</v>
      </c>
      <c r="D104" s="138">
        <v>6559</v>
      </c>
      <c r="E104" s="138">
        <v>7360</v>
      </c>
      <c r="F104" s="138">
        <v>7125</v>
      </c>
      <c r="G104" s="154">
        <v>27228</v>
      </c>
      <c r="H104" s="154">
        <v>6807</v>
      </c>
      <c r="I104" s="138">
        <v>-9.1523431761422067</v>
      </c>
      <c r="J104" s="138">
        <v>-3.6433083590421624</v>
      </c>
      <c r="K104" s="138">
        <v>8.1239900102835314</v>
      </c>
      <c r="L104" s="138">
        <v>4.6716615249008377</v>
      </c>
    </row>
    <row r="105" spans="1:12" ht="15" customHeight="1">
      <c r="A105" s="141" t="s">
        <v>668</v>
      </c>
      <c r="B105" s="73">
        <v>1991</v>
      </c>
      <c r="C105" s="138">
        <v>5646</v>
      </c>
      <c r="D105" s="138">
        <v>6114</v>
      </c>
      <c r="E105" s="138">
        <v>6827</v>
      </c>
      <c r="F105" s="138">
        <v>6759</v>
      </c>
      <c r="G105" s="154">
        <v>25346</v>
      </c>
      <c r="H105" s="154">
        <v>6336.5</v>
      </c>
      <c r="I105" s="138">
        <v>-10.897182987453641</v>
      </c>
      <c r="J105" s="138">
        <v>-3.5114021936400222</v>
      </c>
      <c r="K105" s="138">
        <v>7.7408664089008123</v>
      </c>
      <c r="L105" s="138">
        <v>6.6677187721928508</v>
      </c>
    </row>
    <row r="106" spans="1:12" ht="15" customHeight="1">
      <c r="A106" s="141" t="s">
        <v>668</v>
      </c>
      <c r="B106" s="73">
        <v>1992</v>
      </c>
      <c r="C106" s="138">
        <v>5886</v>
      </c>
      <c r="D106" s="138">
        <v>5701</v>
      </c>
      <c r="E106" s="138">
        <v>6453</v>
      </c>
      <c r="F106" s="138">
        <v>6133</v>
      </c>
      <c r="G106" s="154">
        <v>24173</v>
      </c>
      <c r="H106" s="154">
        <v>6043.25</v>
      </c>
      <c r="I106" s="138">
        <v>-2.6020766971414386</v>
      </c>
      <c r="J106" s="138">
        <v>-5.6633433996607785</v>
      </c>
      <c r="K106" s="138">
        <v>6.7802920613908082</v>
      </c>
      <c r="L106" s="138">
        <v>1.4851280354114094</v>
      </c>
    </row>
    <row r="107" spans="1:12" ht="15" customHeight="1">
      <c r="A107" s="141" t="s">
        <v>668</v>
      </c>
      <c r="B107" s="73">
        <v>1993</v>
      </c>
      <c r="C107" s="138">
        <v>5089</v>
      </c>
      <c r="D107" s="138">
        <v>5566</v>
      </c>
      <c r="E107" s="138">
        <v>5910</v>
      </c>
      <c r="F107" s="138">
        <v>5849</v>
      </c>
      <c r="G107" s="154">
        <v>22414</v>
      </c>
      <c r="H107" s="154">
        <v>5603.5</v>
      </c>
      <c r="I107" s="138">
        <v>-9.1817613991255467</v>
      </c>
      <c r="J107" s="138">
        <v>-0.66922459177299898</v>
      </c>
      <c r="K107" s="138">
        <v>5.4697956634246454</v>
      </c>
      <c r="L107" s="138">
        <v>4.3811903274739006</v>
      </c>
    </row>
    <row r="108" spans="1:12" ht="15" customHeight="1">
      <c r="A108" s="141" t="s">
        <v>668</v>
      </c>
      <c r="B108" s="73">
        <v>1994</v>
      </c>
      <c r="C108" s="138">
        <v>5522</v>
      </c>
      <c r="D108" s="138">
        <v>5164</v>
      </c>
      <c r="E108" s="138">
        <v>5674</v>
      </c>
      <c r="F108" s="138">
        <v>6213</v>
      </c>
      <c r="G108" s="154">
        <v>22573</v>
      </c>
      <c r="H108" s="154">
        <v>5643.25</v>
      </c>
      <c r="I108" s="138">
        <v>-2.1485845922119347</v>
      </c>
      <c r="J108" s="138">
        <v>-8.4924467283923271</v>
      </c>
      <c r="K108" s="138">
        <v>0.54489877287024324</v>
      </c>
      <c r="L108" s="138">
        <v>10.096132547734019</v>
      </c>
    </row>
    <row r="109" spans="1:12" ht="15" customHeight="1">
      <c r="A109" s="141" t="s">
        <v>668</v>
      </c>
      <c r="B109" s="73">
        <v>1995</v>
      </c>
      <c r="C109" s="138">
        <v>5172</v>
      </c>
      <c r="D109" s="138">
        <v>5115</v>
      </c>
      <c r="E109" s="138">
        <v>5971</v>
      </c>
      <c r="F109" s="138">
        <v>5936</v>
      </c>
      <c r="G109" s="154">
        <v>22194</v>
      </c>
      <c r="H109" s="154">
        <v>5548.5</v>
      </c>
      <c r="I109" s="138">
        <v>-6.7856177345228437</v>
      </c>
      <c r="J109" s="138">
        <v>-7.8129224114625577</v>
      </c>
      <c r="K109" s="138">
        <v>7.6146706317022614</v>
      </c>
      <c r="L109" s="138">
        <v>6.98386951428314</v>
      </c>
    </row>
    <row r="110" spans="1:12" ht="15" customHeight="1">
      <c r="A110" s="141" t="s">
        <v>668</v>
      </c>
      <c r="B110" s="73">
        <v>1996</v>
      </c>
      <c r="C110" s="138">
        <v>4519</v>
      </c>
      <c r="D110" s="138">
        <v>5108</v>
      </c>
      <c r="E110" s="138">
        <v>5905</v>
      </c>
      <c r="F110" s="138">
        <v>6184</v>
      </c>
      <c r="G110" s="154">
        <v>21716</v>
      </c>
      <c r="H110" s="154">
        <v>5429</v>
      </c>
      <c r="I110" s="138">
        <v>-16.761834592005894</v>
      </c>
      <c r="J110" s="138">
        <v>-5.9126911033339473</v>
      </c>
      <c r="K110" s="138">
        <v>8.7677288635107757</v>
      </c>
      <c r="L110" s="138">
        <v>13.906796831829066</v>
      </c>
    </row>
    <row r="111" spans="1:12" ht="15" customHeight="1">
      <c r="A111" s="141" t="s">
        <v>668</v>
      </c>
      <c r="B111" s="73">
        <v>1997</v>
      </c>
      <c r="C111" s="138">
        <v>5468</v>
      </c>
      <c r="D111" s="138">
        <v>5407</v>
      </c>
      <c r="E111" s="138">
        <v>5740</v>
      </c>
      <c r="F111" s="138">
        <v>6014</v>
      </c>
      <c r="G111" s="154">
        <v>22629</v>
      </c>
      <c r="H111" s="154">
        <v>5657.25</v>
      </c>
      <c r="I111" s="138">
        <v>-3.3452649255380265</v>
      </c>
      <c r="J111" s="138">
        <v>-4.4235273321843653</v>
      </c>
      <c r="K111" s="138">
        <v>1.4627248221308939</v>
      </c>
      <c r="L111" s="138">
        <v>6.3060674355914976</v>
      </c>
    </row>
    <row r="112" spans="1:12" ht="15" customHeight="1">
      <c r="A112" s="141" t="s">
        <v>668</v>
      </c>
      <c r="B112" s="73">
        <v>1998</v>
      </c>
      <c r="C112" s="138">
        <v>5060</v>
      </c>
      <c r="D112" s="138">
        <v>5419</v>
      </c>
      <c r="E112" s="138">
        <v>5780</v>
      </c>
      <c r="F112" s="138">
        <v>6208</v>
      </c>
      <c r="G112" s="154">
        <v>22467</v>
      </c>
      <c r="H112" s="154">
        <v>5616.75</v>
      </c>
      <c r="I112" s="138">
        <v>-9.9123158410112602</v>
      </c>
      <c r="J112" s="138">
        <v>-3.5207192771620601</v>
      </c>
      <c r="K112" s="138">
        <v>2.9064850669871367</v>
      </c>
      <c r="L112" s="138">
        <v>10.526550051186184</v>
      </c>
    </row>
    <row r="113" spans="1:12" ht="15" customHeight="1">
      <c r="A113" s="141" t="s">
        <v>668</v>
      </c>
      <c r="B113" s="73">
        <v>1999</v>
      </c>
      <c r="C113" s="138">
        <v>5129</v>
      </c>
      <c r="D113" s="138">
        <v>4888</v>
      </c>
      <c r="E113" s="138">
        <v>5377</v>
      </c>
      <c r="F113" s="138">
        <v>5608</v>
      </c>
      <c r="G113" s="154">
        <v>21002</v>
      </c>
      <c r="H113" s="154">
        <v>5250.5</v>
      </c>
      <c r="I113" s="138">
        <v>-2.3140653271117038</v>
      </c>
      <c r="J113" s="138">
        <v>-6.9041043710122842</v>
      </c>
      <c r="K113" s="138">
        <v>2.4092943529187698</v>
      </c>
      <c r="L113" s="138">
        <v>6.8088753452052186</v>
      </c>
    </row>
    <row r="114" spans="1:12" ht="15" customHeight="1">
      <c r="A114" s="141" t="s">
        <v>668</v>
      </c>
      <c r="B114" s="73">
        <v>2000</v>
      </c>
      <c r="C114" s="138">
        <v>4937</v>
      </c>
      <c r="D114" s="138">
        <v>4828</v>
      </c>
      <c r="E114" s="138">
        <v>5116</v>
      </c>
      <c r="F114" s="138">
        <v>5637</v>
      </c>
      <c r="G114" s="154">
        <v>20518</v>
      </c>
      <c r="H114" s="154">
        <v>5129.5</v>
      </c>
      <c r="I114" s="138">
        <v>-3.7528024173896091</v>
      </c>
      <c r="J114" s="138">
        <v>-5.8777658641193096</v>
      </c>
      <c r="K114" s="138">
        <v>-0.26318354615459594</v>
      </c>
      <c r="L114" s="138">
        <v>9.8937518276635146</v>
      </c>
    </row>
    <row r="115" spans="1:12" ht="15" customHeight="1">
      <c r="A115" s="141" t="s">
        <v>668</v>
      </c>
      <c r="B115" s="73">
        <v>2001</v>
      </c>
      <c r="C115" s="138">
        <v>4717</v>
      </c>
      <c r="D115" s="138">
        <v>4796</v>
      </c>
      <c r="E115" s="138">
        <v>5128</v>
      </c>
      <c r="F115" s="138">
        <v>5270</v>
      </c>
      <c r="G115" s="154">
        <v>19911</v>
      </c>
      <c r="H115" s="154">
        <v>4977.75</v>
      </c>
      <c r="I115" s="138">
        <v>-5.238310481643313</v>
      </c>
      <c r="J115" s="138">
        <v>-3.6512480538395859</v>
      </c>
      <c r="K115" s="138">
        <v>3.0184320225001255</v>
      </c>
      <c r="L115" s="138">
        <v>5.871126512982773</v>
      </c>
    </row>
    <row r="116" spans="1:12" ht="15" customHeight="1">
      <c r="A116" s="141" t="s">
        <v>668</v>
      </c>
      <c r="B116" s="73">
        <v>2002</v>
      </c>
      <c r="C116" s="138">
        <v>4527</v>
      </c>
      <c r="D116" s="138">
        <v>4615</v>
      </c>
      <c r="E116" s="138">
        <v>5141</v>
      </c>
      <c r="F116" s="138">
        <v>4992</v>
      </c>
      <c r="G116" s="154">
        <v>19275</v>
      </c>
      <c r="H116" s="154">
        <v>4818.75</v>
      </c>
      <c r="I116" s="138">
        <v>-6.054474708171206</v>
      </c>
      <c r="J116" s="138">
        <v>-4.2282749675745785</v>
      </c>
      <c r="K116" s="138">
        <v>6.687418936446174</v>
      </c>
      <c r="L116" s="138">
        <v>3.595330739299611</v>
      </c>
    </row>
    <row r="117" spans="1:12" ht="15" customHeight="1">
      <c r="A117" s="141" t="s">
        <v>668</v>
      </c>
      <c r="B117" s="73">
        <v>2003</v>
      </c>
      <c r="C117" s="138">
        <v>4242</v>
      </c>
      <c r="D117" s="138">
        <v>4534</v>
      </c>
      <c r="E117" s="138">
        <v>4969</v>
      </c>
      <c r="F117" s="138">
        <v>5011</v>
      </c>
      <c r="G117" s="154">
        <v>18756</v>
      </c>
      <c r="H117" s="154">
        <v>4689</v>
      </c>
      <c r="I117" s="138">
        <v>-9.5329494561740251</v>
      </c>
      <c r="J117" s="138">
        <v>-3.3056088718276819</v>
      </c>
      <c r="K117" s="138">
        <v>5.9714224781403287</v>
      </c>
      <c r="L117" s="138">
        <v>6.8671358498613779</v>
      </c>
    </row>
    <row r="118" spans="1:12" ht="15" customHeight="1">
      <c r="A118" s="141" t="s">
        <v>668</v>
      </c>
      <c r="B118" s="73">
        <v>2004</v>
      </c>
      <c r="C118" s="138">
        <v>4173</v>
      </c>
      <c r="D118" s="138">
        <v>4635</v>
      </c>
      <c r="E118" s="138">
        <v>4779</v>
      </c>
      <c r="F118" s="138">
        <v>4915</v>
      </c>
      <c r="G118" s="154">
        <v>18502</v>
      </c>
      <c r="H118" s="154">
        <v>4625.5</v>
      </c>
      <c r="I118" s="138">
        <v>-9.7827261917630519</v>
      </c>
      <c r="J118" s="138">
        <v>0.20538320181601988</v>
      </c>
      <c r="K118" s="138">
        <v>3.3185601556588478</v>
      </c>
      <c r="L118" s="138">
        <v>6.2587828342881853</v>
      </c>
    </row>
    <row r="119" spans="1:12" ht="15" customHeight="1">
      <c r="A119" s="141" t="s">
        <v>668</v>
      </c>
      <c r="B119" s="73">
        <v>2005</v>
      </c>
      <c r="C119" s="138">
        <v>4070</v>
      </c>
      <c r="D119" s="138">
        <v>4320</v>
      </c>
      <c r="E119" s="138">
        <v>4550</v>
      </c>
      <c r="F119" s="138">
        <v>4950</v>
      </c>
      <c r="G119" s="154">
        <v>17890</v>
      </c>
      <c r="H119" s="154">
        <v>4472.5</v>
      </c>
      <c r="I119" s="138">
        <v>-8.9994410285075457</v>
      </c>
      <c r="J119" s="138">
        <v>-3.4097261039686977</v>
      </c>
      <c r="K119" s="138">
        <v>1.732811626607043</v>
      </c>
      <c r="L119" s="138">
        <v>10.6763555058692</v>
      </c>
    </row>
    <row r="120" spans="1:12" ht="15" customHeight="1">
      <c r="A120" s="141" t="s">
        <v>668</v>
      </c>
      <c r="B120" s="73">
        <v>2006</v>
      </c>
      <c r="C120" s="138">
        <v>3895</v>
      </c>
      <c r="D120" s="138">
        <v>4042</v>
      </c>
      <c r="E120" s="138">
        <v>4617</v>
      </c>
      <c r="F120" s="138">
        <v>4715</v>
      </c>
      <c r="G120" s="154">
        <v>17269</v>
      </c>
      <c r="H120" s="154">
        <v>4317.25</v>
      </c>
      <c r="I120" s="138">
        <v>-9.7805315883953909</v>
      </c>
      <c r="J120" s="138">
        <v>-6.3755863107302098</v>
      </c>
      <c r="K120" s="138">
        <v>6.9430771903410733</v>
      </c>
      <c r="L120" s="138">
        <v>9.2130407087845274</v>
      </c>
    </row>
    <row r="121" spans="1:12" ht="15" customHeight="1">
      <c r="A121" s="141" t="s">
        <v>668</v>
      </c>
      <c r="B121" s="73">
        <v>2007</v>
      </c>
      <c r="C121" s="138">
        <v>3926</v>
      </c>
      <c r="D121" s="138">
        <v>4054</v>
      </c>
      <c r="E121" s="138">
        <v>4132</v>
      </c>
      <c r="F121" s="138">
        <v>4127</v>
      </c>
      <c r="G121" s="154">
        <v>16239</v>
      </c>
      <c r="H121" s="154">
        <v>4059.75</v>
      </c>
      <c r="I121" s="138">
        <v>-3.2945378410000616</v>
      </c>
      <c r="J121" s="138">
        <v>-0.14163433708972228</v>
      </c>
      <c r="K121" s="138">
        <v>1.7796662356056407</v>
      </c>
      <c r="L121" s="138">
        <v>1.6565059424841431</v>
      </c>
    </row>
    <row r="122" spans="1:12" ht="15" customHeight="1">
      <c r="A122" s="141" t="s">
        <v>668</v>
      </c>
      <c r="B122" s="73">
        <v>2008</v>
      </c>
      <c r="C122" s="138">
        <v>4014</v>
      </c>
      <c r="D122" s="138">
        <v>3641</v>
      </c>
      <c r="E122" s="138">
        <v>3946</v>
      </c>
      <c r="F122" s="138">
        <v>3991</v>
      </c>
      <c r="G122" s="154">
        <v>15592</v>
      </c>
      <c r="H122" s="154">
        <v>3898</v>
      </c>
      <c r="I122" s="138">
        <v>2.9758850692662904</v>
      </c>
      <c r="J122" s="138">
        <v>-6.5931246793227292</v>
      </c>
      <c r="K122" s="138">
        <v>1.2314007183170856</v>
      </c>
      <c r="L122" s="138">
        <v>2.3858388917393536</v>
      </c>
    </row>
    <row r="123" spans="1:12" ht="15" customHeight="1">
      <c r="A123" s="141" t="s">
        <v>668</v>
      </c>
      <c r="B123" s="73">
        <v>2009</v>
      </c>
      <c r="C123" s="138">
        <v>3474</v>
      </c>
      <c r="D123" s="138">
        <v>3686</v>
      </c>
      <c r="E123" s="138">
        <v>4091</v>
      </c>
      <c r="F123" s="138">
        <v>3792</v>
      </c>
      <c r="G123" s="154">
        <v>15043</v>
      </c>
      <c r="H123" s="154">
        <v>3760.75</v>
      </c>
      <c r="I123" s="138">
        <v>-7.6248088812072057</v>
      </c>
      <c r="J123" s="138">
        <v>-1.9876354450575018</v>
      </c>
      <c r="K123" s="138">
        <v>8.7814930532473578</v>
      </c>
      <c r="L123" s="138">
        <v>0.83095127301735028</v>
      </c>
    </row>
    <row r="124" spans="1:12" ht="15" customHeight="1">
      <c r="A124" s="141" t="s">
        <v>668</v>
      </c>
      <c r="B124" s="73">
        <v>2010</v>
      </c>
      <c r="C124" s="138">
        <v>3050</v>
      </c>
      <c r="D124" s="138">
        <v>3230</v>
      </c>
      <c r="E124" s="138">
        <v>3716</v>
      </c>
      <c r="F124" s="138">
        <v>3342</v>
      </c>
      <c r="G124" s="154">
        <v>13338</v>
      </c>
      <c r="H124" s="154">
        <v>3334.5</v>
      </c>
      <c r="I124" s="138">
        <v>-8.5320137951716895</v>
      </c>
      <c r="J124" s="138">
        <v>-3.133903133903134</v>
      </c>
      <c r="K124" s="138">
        <v>11.440995651521968</v>
      </c>
      <c r="L124" s="138">
        <v>0.22492127755285651</v>
      </c>
    </row>
    <row r="125" spans="1:12" ht="15" customHeight="1">
      <c r="A125" s="141" t="s">
        <v>668</v>
      </c>
      <c r="B125" s="73">
        <v>2011</v>
      </c>
      <c r="C125" s="138">
        <v>2945</v>
      </c>
      <c r="D125" s="138">
        <v>3078</v>
      </c>
      <c r="E125" s="138">
        <v>3486</v>
      </c>
      <c r="F125" s="138">
        <v>3276</v>
      </c>
      <c r="G125" s="154">
        <v>12785</v>
      </c>
      <c r="H125" s="154">
        <v>3196.25</v>
      </c>
      <c r="I125" s="138">
        <v>-7.8607743449354714</v>
      </c>
      <c r="J125" s="138">
        <v>-3.6996480250293313</v>
      </c>
      <c r="K125" s="138">
        <v>9.0653109112240902</v>
      </c>
      <c r="L125" s="138">
        <v>2.4951114587407117</v>
      </c>
    </row>
    <row r="126" spans="1:12" ht="15" customHeight="1">
      <c r="A126" s="141" t="s">
        <v>668</v>
      </c>
      <c r="B126" s="73">
        <v>2012</v>
      </c>
      <c r="C126" s="138">
        <v>3018</v>
      </c>
      <c r="D126" s="138">
        <v>3230</v>
      </c>
      <c r="E126" s="138">
        <v>3275</v>
      </c>
      <c r="F126" s="138">
        <v>3189</v>
      </c>
      <c r="G126" s="154">
        <v>12712</v>
      </c>
      <c r="H126" s="154">
        <v>3178</v>
      </c>
      <c r="I126" s="138">
        <v>-5.0346129641283826</v>
      </c>
      <c r="J126" s="138">
        <v>1.6362492133417244</v>
      </c>
      <c r="K126" s="138">
        <v>3.052234109502832</v>
      </c>
      <c r="L126" s="138">
        <v>0.34612964128382628</v>
      </c>
    </row>
    <row r="127" spans="1:12" ht="15" customHeight="1">
      <c r="A127" s="141" t="s">
        <v>668</v>
      </c>
      <c r="B127" s="73">
        <v>2013</v>
      </c>
      <c r="C127" s="138">
        <v>2771</v>
      </c>
      <c r="D127" s="138">
        <v>2786</v>
      </c>
      <c r="E127" s="138">
        <v>3034</v>
      </c>
      <c r="F127" s="138">
        <v>2901</v>
      </c>
      <c r="G127" s="154">
        <v>11492</v>
      </c>
      <c r="H127" s="154">
        <v>2873</v>
      </c>
      <c r="I127" s="138">
        <v>-3.5502958579881656</v>
      </c>
      <c r="J127" s="138">
        <v>-3.0281935259310826</v>
      </c>
      <c r="K127" s="138">
        <v>5.6038983640793596</v>
      </c>
      <c r="L127" s="138">
        <v>0.97459101983988861</v>
      </c>
    </row>
    <row r="128" spans="1:12" ht="15" customHeight="1">
      <c r="A128" s="141" t="s">
        <v>668</v>
      </c>
      <c r="B128" s="73">
        <v>2014</v>
      </c>
      <c r="C128" s="138">
        <v>2714</v>
      </c>
      <c r="D128" s="138">
        <v>2714</v>
      </c>
      <c r="E128" s="138">
        <v>2964</v>
      </c>
      <c r="F128" s="138">
        <v>2910</v>
      </c>
      <c r="G128" s="154">
        <v>11302</v>
      </c>
      <c r="H128" s="154">
        <v>2825.5</v>
      </c>
      <c r="I128" s="138">
        <v>-3.9462042116439568</v>
      </c>
      <c r="J128" s="138">
        <v>-3.9462042116439568</v>
      </c>
      <c r="K128" s="138">
        <v>4.9017872942841976</v>
      </c>
      <c r="L128" s="138">
        <v>2.9906211290037161</v>
      </c>
    </row>
    <row r="129" spans="1:12" ht="15" customHeight="1">
      <c r="A129" s="141" t="s">
        <v>668</v>
      </c>
      <c r="B129" s="73">
        <v>2015</v>
      </c>
      <c r="C129" s="138">
        <v>2601</v>
      </c>
      <c r="D129" s="138">
        <v>2613</v>
      </c>
      <c r="E129" s="138">
        <v>2923</v>
      </c>
      <c r="F129" s="138">
        <v>2840</v>
      </c>
      <c r="G129" s="154">
        <v>10977</v>
      </c>
      <c r="H129" s="154">
        <v>2744.25</v>
      </c>
      <c r="I129" s="138">
        <v>-5.2200054659743103</v>
      </c>
      <c r="J129" s="138">
        <v>-4.7827275211806501</v>
      </c>
      <c r="K129" s="138">
        <v>6.5136193859888856</v>
      </c>
      <c r="L129" s="138">
        <v>3.4891136011660744</v>
      </c>
    </row>
    <row r="130" spans="1:12" ht="15" customHeight="1">
      <c r="A130" s="141" t="s">
        <v>668</v>
      </c>
      <c r="B130" s="73">
        <v>2016</v>
      </c>
      <c r="C130" s="138">
        <v>2753</v>
      </c>
      <c r="D130" s="138">
        <v>2743</v>
      </c>
      <c r="E130" s="138">
        <v>2729</v>
      </c>
      <c r="F130" s="138">
        <v>2673</v>
      </c>
      <c r="G130" s="154">
        <v>10898</v>
      </c>
      <c r="H130" s="154">
        <v>2724.5</v>
      </c>
      <c r="I130" s="138">
        <v>1.0460634978895209</v>
      </c>
      <c r="J130" s="138">
        <v>0.6790236740686364</v>
      </c>
      <c r="K130" s="138">
        <v>0.16516792071939806</v>
      </c>
      <c r="L130" s="138">
        <v>-1.8902550926775554</v>
      </c>
    </row>
    <row r="131" spans="1:12" ht="15" customHeight="1">
      <c r="A131" s="141" t="s">
        <v>668</v>
      </c>
      <c r="B131" s="73">
        <v>2017</v>
      </c>
      <c r="C131" s="138">
        <v>2426</v>
      </c>
      <c r="D131" s="138">
        <v>2231</v>
      </c>
      <c r="E131" s="138">
        <v>2413</v>
      </c>
      <c r="F131" s="138">
        <v>2363</v>
      </c>
      <c r="G131" s="154">
        <v>9433</v>
      </c>
      <c r="H131" s="154">
        <v>2358.25</v>
      </c>
      <c r="I131" s="138">
        <v>2.8728930350895792</v>
      </c>
      <c r="J131" s="138">
        <v>-5.395950386939468</v>
      </c>
      <c r="K131" s="138">
        <v>2.3216368069543094</v>
      </c>
      <c r="L131" s="138">
        <v>0.20142054489557934</v>
      </c>
    </row>
    <row r="132" spans="1:12" ht="15" customHeight="1">
      <c r="A132" s="141" t="s">
        <v>668</v>
      </c>
      <c r="B132" s="73">
        <v>2018</v>
      </c>
      <c r="C132" s="138">
        <v>1899</v>
      </c>
      <c r="D132" s="138">
        <v>2148</v>
      </c>
      <c r="E132" s="138">
        <v>2197</v>
      </c>
      <c r="F132" s="138">
        <v>2180</v>
      </c>
      <c r="G132" s="154">
        <v>8424</v>
      </c>
      <c r="H132" s="154">
        <v>2106</v>
      </c>
      <c r="I132" s="138">
        <v>-9.8290598290598297</v>
      </c>
      <c r="J132" s="138">
        <v>1.9943019943019944</v>
      </c>
      <c r="K132" s="138">
        <v>4.3209876543209873</v>
      </c>
      <c r="L132" s="138">
        <v>3.5137701804368473</v>
      </c>
    </row>
    <row r="133" spans="1:12" ht="15" customHeight="1">
      <c r="A133" s="141" t="s">
        <v>668</v>
      </c>
      <c r="B133" s="73">
        <v>2019</v>
      </c>
      <c r="C133" s="138">
        <v>1872</v>
      </c>
      <c r="D133" s="138">
        <v>1938</v>
      </c>
      <c r="E133" s="138">
        <v>2001</v>
      </c>
      <c r="F133" s="138">
        <v>1893</v>
      </c>
      <c r="G133" s="154">
        <v>7704</v>
      </c>
      <c r="H133" s="154">
        <v>1926</v>
      </c>
      <c r="I133" s="138">
        <v>-2.8037383177570092</v>
      </c>
      <c r="J133" s="138">
        <v>0.62305295950155759</v>
      </c>
      <c r="K133" s="138">
        <v>3.8940809968847354</v>
      </c>
      <c r="L133" s="138">
        <v>-1.7133956386292835</v>
      </c>
    </row>
    <row r="134" spans="1:12" ht="15" customHeight="1">
      <c r="A134" s="141" t="s">
        <v>668</v>
      </c>
      <c r="B134" s="73">
        <v>2020</v>
      </c>
      <c r="C134" s="138">
        <v>1459</v>
      </c>
      <c r="D134" s="138">
        <v>822</v>
      </c>
      <c r="E134" s="138">
        <v>1479</v>
      </c>
      <c r="F134" s="138">
        <v>1297</v>
      </c>
      <c r="G134" s="154">
        <v>5057</v>
      </c>
      <c r="H134" s="154">
        <v>1264.25</v>
      </c>
      <c r="I134" s="138">
        <v>15.404389954518489</v>
      </c>
      <c r="J134" s="138">
        <v>-34.981214158592053</v>
      </c>
      <c r="K134" s="138">
        <v>16.986355546766859</v>
      </c>
      <c r="L134" s="138">
        <v>2.5904686573067037</v>
      </c>
    </row>
    <row r="135" spans="1:12" ht="15" customHeight="1">
      <c r="A135" s="141" t="s">
        <v>668</v>
      </c>
      <c r="B135" s="73">
        <v>2021</v>
      </c>
      <c r="C135" s="138">
        <v>893</v>
      </c>
      <c r="D135" s="138">
        <v>1326</v>
      </c>
      <c r="E135" s="138">
        <v>1541</v>
      </c>
      <c r="F135" s="138">
        <v>1346</v>
      </c>
      <c r="G135" s="154">
        <v>5106</v>
      </c>
      <c r="H135" s="154">
        <v>1276.5</v>
      </c>
      <c r="I135" s="138">
        <v>-30.043086564825696</v>
      </c>
      <c r="J135" s="138">
        <v>3.8777908343125733</v>
      </c>
      <c r="K135" s="138">
        <v>20.72072072072072</v>
      </c>
      <c r="L135" s="138">
        <v>5.4445750097924011</v>
      </c>
    </row>
    <row r="136" spans="1:12" ht="15" customHeight="1">
      <c r="A136" s="141" t="s">
        <v>668</v>
      </c>
      <c r="B136" s="73">
        <v>2022</v>
      </c>
      <c r="C136" s="138">
        <v>1234</v>
      </c>
      <c r="D136" s="138">
        <v>1341</v>
      </c>
      <c r="E136" s="138">
        <v>1572</v>
      </c>
      <c r="F136" s="138">
        <v>1494</v>
      </c>
      <c r="G136" s="154">
        <v>5641</v>
      </c>
      <c r="H136" s="154">
        <v>1410.25</v>
      </c>
      <c r="I136" s="138">
        <v>-12.49778408083673</v>
      </c>
      <c r="J136" s="138">
        <v>-4.9104768658039353</v>
      </c>
      <c r="K136" s="138">
        <v>11.46959758907995</v>
      </c>
      <c r="L136" s="138">
        <v>5.9386633575607162</v>
      </c>
    </row>
    <row r="137" spans="1:12" ht="15" customHeight="1">
      <c r="A137" s="141" t="s">
        <v>668</v>
      </c>
      <c r="B137" s="73">
        <v>2023</v>
      </c>
      <c r="C137" s="138">
        <v>1325</v>
      </c>
      <c r="D137" s="138">
        <v>1470</v>
      </c>
      <c r="E137" s="138">
        <v>1507</v>
      </c>
      <c r="F137" s="138">
        <v>1532</v>
      </c>
      <c r="G137" s="154">
        <v>5834</v>
      </c>
      <c r="H137" s="154">
        <v>1458.5</v>
      </c>
      <c r="I137" s="138">
        <v>-9.1532396297565999</v>
      </c>
      <c r="J137" s="138">
        <v>0.7884813164209804</v>
      </c>
      <c r="K137" s="138">
        <v>3.32533424751457</v>
      </c>
      <c r="L137" s="138">
        <v>5.0394240658210494</v>
      </c>
    </row>
    <row r="138" spans="1:12" ht="15" customHeight="1">
      <c r="A138" s="141" t="s">
        <v>668</v>
      </c>
      <c r="B138" s="73">
        <v>2024</v>
      </c>
      <c r="C138" s="138">
        <v>1315</v>
      </c>
      <c r="D138" s="138">
        <v>1501</v>
      </c>
      <c r="E138" s="138">
        <v>1569</v>
      </c>
      <c r="F138" s="138">
        <v>1347</v>
      </c>
      <c r="G138" s="154">
        <v>5732</v>
      </c>
      <c r="H138" s="154">
        <v>1433</v>
      </c>
      <c r="I138" s="138">
        <v>-8.2344731332868104</v>
      </c>
      <c r="J138" s="138">
        <v>4.7452896022330773</v>
      </c>
      <c r="K138" s="138">
        <v>9.4905792044661546</v>
      </c>
      <c r="L138" s="138">
        <v>-6.0013956734124214</v>
      </c>
    </row>
    <row r="139" spans="1:12" ht="15" customHeight="1">
      <c r="A139" s="141" t="s">
        <v>668</v>
      </c>
      <c r="B139" s="73">
        <v>2025</v>
      </c>
      <c r="C139" s="138">
        <v>1270</v>
      </c>
      <c r="D139" s="138">
        <v>1487</v>
      </c>
      <c r="E139" s="138">
        <v>1489</v>
      </c>
      <c r="F139" s="138">
        <v>1312</v>
      </c>
      <c r="G139" s="154">
        <v>5558</v>
      </c>
      <c r="H139" s="154">
        <v>1389.5</v>
      </c>
      <c r="I139" s="138">
        <v>-8.6002159050017983</v>
      </c>
      <c r="J139" s="138">
        <v>7.0169125584742718</v>
      </c>
      <c r="K139" s="138">
        <v>7.1608492263404102</v>
      </c>
      <c r="L139" s="138">
        <v>-5.5775458798128827</v>
      </c>
    </row>
  </sheetData>
  <phoneticPr fontId="0" type="noConversion"/>
  <pageMargins left="0.39370078740157483" right="0.39370078740157483" top="0.39370078740157483" bottom="0.39370078740157483" header="0" footer="0"/>
  <pageSetup paperSize="9" scale="65" orientation="portrait" r:id="rId1"/>
  <headerFooter alignWithMargins="0"/>
  <tableParts count="1">
    <tablePart r:id="rId2"/>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C130"/>
  <sheetViews>
    <sheetView zoomScaleNormal="100" workbookViewId="0"/>
  </sheetViews>
  <sheetFormatPr defaultRowHeight="13.2"/>
  <cols>
    <col min="1" max="1" width="43" style="72" customWidth="1"/>
    <col min="2" max="2" width="59.6640625" style="72" customWidth="1"/>
    <col min="3" max="3" width="14.33203125" style="72" customWidth="1"/>
    <col min="4" max="4" width="17.44140625" customWidth="1"/>
  </cols>
  <sheetData>
    <row r="1" spans="1:3" ht="21" customHeight="1">
      <c r="A1" s="65" t="s">
        <v>1250</v>
      </c>
    </row>
    <row r="2" spans="1:3">
      <c r="A2" s="72" t="s">
        <v>1247</v>
      </c>
    </row>
    <row r="3" spans="1:3">
      <c r="A3" s="72" t="s">
        <v>1248</v>
      </c>
    </row>
    <row r="4" spans="1:3" ht="30" customHeight="1">
      <c r="A4" s="74" t="s">
        <v>540</v>
      </c>
    </row>
    <row r="5" spans="1:3" ht="30" customHeight="1">
      <c r="A5" s="141" t="s">
        <v>669</v>
      </c>
      <c r="B5" s="141" t="s">
        <v>1249</v>
      </c>
      <c r="C5" s="288" t="s">
        <v>671</v>
      </c>
    </row>
    <row r="6" spans="1:3" ht="25.2" customHeight="1">
      <c r="A6" s="141" t="s">
        <v>157</v>
      </c>
      <c r="B6" s="73" t="s">
        <v>175</v>
      </c>
      <c r="C6" s="138">
        <v>314</v>
      </c>
    </row>
    <row r="7" spans="1:3" ht="15" customHeight="1">
      <c r="A7" s="141" t="s">
        <v>157</v>
      </c>
      <c r="B7" s="73" t="s">
        <v>138</v>
      </c>
      <c r="C7" s="138">
        <v>313</v>
      </c>
    </row>
    <row r="8" spans="1:3" ht="15" customHeight="1">
      <c r="A8" s="141" t="s">
        <v>157</v>
      </c>
      <c r="B8" s="73" t="s">
        <v>140</v>
      </c>
      <c r="C8" s="138">
        <v>304</v>
      </c>
    </row>
    <row r="9" spans="1:3" ht="15" customHeight="1">
      <c r="A9" s="141" t="s">
        <v>157</v>
      </c>
      <c r="B9" s="73" t="s">
        <v>142</v>
      </c>
      <c r="C9" s="138">
        <v>364</v>
      </c>
    </row>
    <row r="10" spans="1:3" ht="15" customHeight="1">
      <c r="A10" s="141" t="s">
        <v>157</v>
      </c>
      <c r="B10" s="73" t="s">
        <v>144</v>
      </c>
      <c r="C10" s="138">
        <v>411</v>
      </c>
    </row>
    <row r="11" spans="1:3" ht="15" customHeight="1">
      <c r="A11" s="141" t="s">
        <v>157</v>
      </c>
      <c r="B11" s="73" t="s">
        <v>146</v>
      </c>
      <c r="C11" s="138">
        <v>344</v>
      </c>
    </row>
    <row r="12" spans="1:3" ht="15" customHeight="1">
      <c r="A12" s="141" t="s">
        <v>157</v>
      </c>
      <c r="B12" s="73" t="s">
        <v>111</v>
      </c>
      <c r="C12" s="138">
        <v>353</v>
      </c>
    </row>
    <row r="13" spans="1:3" ht="15" customHeight="1">
      <c r="A13" s="141" t="s">
        <v>157</v>
      </c>
      <c r="B13" s="73" t="s">
        <v>1</v>
      </c>
      <c r="C13" s="138">
        <v>370</v>
      </c>
    </row>
    <row r="14" spans="1:3" ht="15" customHeight="1">
      <c r="A14" s="141" t="s">
        <v>157</v>
      </c>
      <c r="B14" s="73" t="s">
        <v>3</v>
      </c>
      <c r="C14" s="138">
        <v>370</v>
      </c>
    </row>
    <row r="15" spans="1:3" ht="15" customHeight="1">
      <c r="A15" s="141" t="s">
        <v>157</v>
      </c>
      <c r="B15" s="73" t="s">
        <v>5</v>
      </c>
      <c r="C15" s="138">
        <v>313</v>
      </c>
    </row>
    <row r="16" spans="1:3" ht="15" customHeight="1">
      <c r="A16" s="141" t="s">
        <v>157</v>
      </c>
      <c r="B16" s="73" t="s">
        <v>7</v>
      </c>
      <c r="C16" s="138">
        <v>344</v>
      </c>
    </row>
    <row r="17" spans="1:3" ht="15" customHeight="1">
      <c r="A17" s="141" t="s">
        <v>157</v>
      </c>
      <c r="B17" s="73" t="s">
        <v>369</v>
      </c>
      <c r="C17" s="138">
        <v>324</v>
      </c>
    </row>
    <row r="18" spans="1:3" ht="25.2" customHeight="1">
      <c r="A18" s="141" t="s">
        <v>530</v>
      </c>
      <c r="B18" s="73" t="s">
        <v>178</v>
      </c>
      <c r="C18" s="138">
        <v>125</v>
      </c>
    </row>
    <row r="19" spans="1:3" ht="15" customHeight="1">
      <c r="A19" s="141" t="s">
        <v>530</v>
      </c>
      <c r="B19" s="73" t="s">
        <v>524</v>
      </c>
      <c r="C19" s="138">
        <v>1678</v>
      </c>
    </row>
    <row r="20" spans="1:3" ht="15" customHeight="1">
      <c r="A20" s="141" t="s">
        <v>530</v>
      </c>
      <c r="B20" s="73" t="s">
        <v>525</v>
      </c>
      <c r="C20" s="138">
        <v>2321</v>
      </c>
    </row>
    <row r="21" spans="1:3" ht="25.2" customHeight="1">
      <c r="A21" s="141" t="s">
        <v>186</v>
      </c>
      <c r="B21" s="73" t="s">
        <v>288</v>
      </c>
      <c r="C21" s="138">
        <v>66</v>
      </c>
    </row>
    <row r="22" spans="1:3" ht="15" customHeight="1">
      <c r="A22" s="141" t="s">
        <v>186</v>
      </c>
      <c r="B22" s="73" t="s">
        <v>289</v>
      </c>
      <c r="C22" s="138">
        <v>124</v>
      </c>
    </row>
    <row r="23" spans="1:3" ht="15" customHeight="1">
      <c r="A23" s="141" t="s">
        <v>186</v>
      </c>
      <c r="B23" s="73" t="s">
        <v>292</v>
      </c>
      <c r="C23" s="138">
        <v>88</v>
      </c>
    </row>
    <row r="24" spans="1:3" ht="15" customHeight="1">
      <c r="A24" s="141" t="s">
        <v>186</v>
      </c>
      <c r="B24" s="73" t="s">
        <v>302</v>
      </c>
      <c r="C24" s="138">
        <v>84</v>
      </c>
    </row>
    <row r="25" spans="1:3" ht="15" customHeight="1">
      <c r="A25" s="141" t="s">
        <v>186</v>
      </c>
      <c r="B25" s="73" t="s">
        <v>299</v>
      </c>
      <c r="C25" s="138">
        <v>23</v>
      </c>
    </row>
    <row r="26" spans="1:3" ht="15" customHeight="1">
      <c r="A26" s="141" t="s">
        <v>186</v>
      </c>
      <c r="B26" s="73" t="s">
        <v>362</v>
      </c>
      <c r="C26" s="138">
        <v>222</v>
      </c>
    </row>
    <row r="27" spans="1:3" ht="15" customHeight="1">
      <c r="A27" s="141" t="s">
        <v>186</v>
      </c>
      <c r="B27" s="73" t="s">
        <v>291</v>
      </c>
      <c r="C27" s="138">
        <v>138</v>
      </c>
    </row>
    <row r="28" spans="1:3" ht="15" customHeight="1">
      <c r="A28" s="141" t="s">
        <v>186</v>
      </c>
      <c r="B28" s="73" t="s">
        <v>280</v>
      </c>
      <c r="C28" s="138">
        <v>87</v>
      </c>
    </row>
    <row r="29" spans="1:3" ht="15" customHeight="1">
      <c r="A29" s="141" t="s">
        <v>186</v>
      </c>
      <c r="B29" s="73" t="s">
        <v>273</v>
      </c>
      <c r="C29" s="138">
        <v>40</v>
      </c>
    </row>
    <row r="30" spans="1:3" ht="15" customHeight="1">
      <c r="A30" s="141" t="s">
        <v>186</v>
      </c>
      <c r="B30" s="73" t="s">
        <v>297</v>
      </c>
      <c r="C30" s="138">
        <v>70</v>
      </c>
    </row>
    <row r="31" spans="1:3" ht="15" customHeight="1">
      <c r="A31" s="141" t="s">
        <v>186</v>
      </c>
      <c r="B31" s="73" t="s">
        <v>276</v>
      </c>
      <c r="C31" s="138">
        <v>64</v>
      </c>
    </row>
    <row r="32" spans="1:3" ht="15" customHeight="1">
      <c r="A32" s="141" t="s">
        <v>186</v>
      </c>
      <c r="B32" s="73" t="s">
        <v>294</v>
      </c>
      <c r="C32" s="138">
        <v>472</v>
      </c>
    </row>
    <row r="33" spans="1:3" ht="15" customHeight="1">
      <c r="A33" s="141" t="s">
        <v>186</v>
      </c>
      <c r="B33" s="73" t="s">
        <v>287</v>
      </c>
      <c r="C33" s="138">
        <v>12</v>
      </c>
    </row>
    <row r="34" spans="1:3" ht="15" customHeight="1">
      <c r="A34" s="141" t="s">
        <v>186</v>
      </c>
      <c r="B34" s="73" t="s">
        <v>301</v>
      </c>
      <c r="C34" s="138">
        <v>79</v>
      </c>
    </row>
    <row r="35" spans="1:3" ht="15" customHeight="1">
      <c r="A35" s="141" t="s">
        <v>186</v>
      </c>
      <c r="B35" s="73" t="s">
        <v>361</v>
      </c>
      <c r="C35" s="138">
        <v>276</v>
      </c>
    </row>
    <row r="36" spans="1:3" ht="15" customHeight="1">
      <c r="A36" s="141" t="s">
        <v>186</v>
      </c>
      <c r="B36" s="73" t="s">
        <v>198</v>
      </c>
      <c r="C36" s="138">
        <v>602</v>
      </c>
    </row>
    <row r="37" spans="1:3" ht="15" customHeight="1">
      <c r="A37" s="141" t="s">
        <v>186</v>
      </c>
      <c r="B37" s="73" t="s">
        <v>284</v>
      </c>
      <c r="C37" s="138">
        <v>247</v>
      </c>
    </row>
    <row r="38" spans="1:3" ht="15" customHeight="1">
      <c r="A38" s="141" t="s">
        <v>186</v>
      </c>
      <c r="B38" s="73" t="s">
        <v>274</v>
      </c>
      <c r="C38" s="138">
        <v>40</v>
      </c>
    </row>
    <row r="39" spans="1:3" ht="15" customHeight="1">
      <c r="A39" s="141" t="s">
        <v>186</v>
      </c>
      <c r="B39" s="73" t="s">
        <v>296</v>
      </c>
      <c r="C39" s="138">
        <v>59</v>
      </c>
    </row>
    <row r="40" spans="1:3" ht="15" customHeight="1">
      <c r="A40" s="141" t="s">
        <v>186</v>
      </c>
      <c r="B40" s="73" t="s">
        <v>290</v>
      </c>
      <c r="C40" s="138">
        <v>46</v>
      </c>
    </row>
    <row r="41" spans="1:3" ht="15" customHeight="1">
      <c r="A41" s="141" t="s">
        <v>186</v>
      </c>
      <c r="B41" s="73" t="s">
        <v>279</v>
      </c>
      <c r="C41" s="138">
        <v>80</v>
      </c>
    </row>
    <row r="42" spans="1:3" ht="15" customHeight="1">
      <c r="A42" s="141" t="s">
        <v>186</v>
      </c>
      <c r="B42" s="73" t="s">
        <v>277</v>
      </c>
      <c r="C42" s="138">
        <v>209</v>
      </c>
    </row>
    <row r="43" spans="1:3" ht="15" customHeight="1">
      <c r="A43" s="141" t="s">
        <v>186</v>
      </c>
      <c r="B43" s="73" t="s">
        <v>285</v>
      </c>
      <c r="C43" s="138">
        <v>8</v>
      </c>
    </row>
    <row r="44" spans="1:3" ht="15" customHeight="1">
      <c r="A44" s="141" t="s">
        <v>186</v>
      </c>
      <c r="B44" s="73" t="s">
        <v>293</v>
      </c>
      <c r="C44" s="138">
        <v>166</v>
      </c>
    </row>
    <row r="45" spans="1:3" ht="15" customHeight="1">
      <c r="A45" s="141" t="s">
        <v>186</v>
      </c>
      <c r="B45" s="73" t="s">
        <v>275</v>
      </c>
      <c r="C45" s="138">
        <v>128</v>
      </c>
    </row>
    <row r="46" spans="1:3" ht="15" customHeight="1">
      <c r="A46" s="141" t="s">
        <v>186</v>
      </c>
      <c r="B46" s="73" t="s">
        <v>298</v>
      </c>
      <c r="C46" s="138">
        <v>74</v>
      </c>
    </row>
    <row r="47" spans="1:3" ht="15" customHeight="1">
      <c r="A47" s="141" t="s">
        <v>186</v>
      </c>
      <c r="B47" s="73" t="s">
        <v>286</v>
      </c>
      <c r="C47" s="138">
        <v>8</v>
      </c>
    </row>
    <row r="48" spans="1:3" ht="15" customHeight="1">
      <c r="A48" s="141" t="s">
        <v>186</v>
      </c>
      <c r="B48" s="73" t="s">
        <v>281</v>
      </c>
      <c r="C48" s="138">
        <v>86</v>
      </c>
    </row>
    <row r="49" spans="1:3" ht="15" customHeight="1">
      <c r="A49" s="141" t="s">
        <v>186</v>
      </c>
      <c r="B49" s="73" t="s">
        <v>278</v>
      </c>
      <c r="C49" s="138">
        <v>221</v>
      </c>
    </row>
    <row r="50" spans="1:3" ht="15" customHeight="1">
      <c r="A50" s="141" t="s">
        <v>186</v>
      </c>
      <c r="B50" s="73" t="s">
        <v>300</v>
      </c>
      <c r="C50" s="138">
        <v>82</v>
      </c>
    </row>
    <row r="51" spans="1:3" ht="15" customHeight="1">
      <c r="A51" s="141" t="s">
        <v>186</v>
      </c>
      <c r="B51" s="73" t="s">
        <v>112</v>
      </c>
      <c r="C51" s="138">
        <v>58</v>
      </c>
    </row>
    <row r="52" spans="1:3" ht="15" customHeight="1">
      <c r="A52" s="141" t="s">
        <v>186</v>
      </c>
      <c r="B52" s="73" t="s">
        <v>295</v>
      </c>
      <c r="C52" s="138">
        <v>165</v>
      </c>
    </row>
    <row r="53" spans="1:3" ht="25.2" customHeight="1">
      <c r="A53" s="141" t="s">
        <v>208</v>
      </c>
      <c r="B53" s="73">
        <v>20</v>
      </c>
      <c r="C53" s="138">
        <v>573</v>
      </c>
    </row>
    <row r="54" spans="1:3" ht="15" customHeight="1">
      <c r="A54" s="141" t="s">
        <v>208</v>
      </c>
      <c r="B54" s="73">
        <v>30</v>
      </c>
      <c r="C54" s="138">
        <v>1737</v>
      </c>
    </row>
    <row r="55" spans="1:3" ht="15" customHeight="1">
      <c r="A55" s="141" t="s">
        <v>208</v>
      </c>
      <c r="B55" s="73">
        <v>40</v>
      </c>
      <c r="C55" s="138">
        <v>254</v>
      </c>
    </row>
    <row r="56" spans="1:3" ht="15" customHeight="1">
      <c r="A56" s="141" t="s">
        <v>208</v>
      </c>
      <c r="B56" s="73">
        <v>50</v>
      </c>
      <c r="C56" s="138">
        <v>167</v>
      </c>
    </row>
    <row r="57" spans="1:3" ht="15" customHeight="1">
      <c r="A57" s="141" t="s">
        <v>208</v>
      </c>
      <c r="B57" s="73">
        <v>60</v>
      </c>
      <c r="C57" s="138">
        <v>1123</v>
      </c>
    </row>
    <row r="58" spans="1:3" ht="15" customHeight="1">
      <c r="A58" s="141" t="s">
        <v>208</v>
      </c>
      <c r="B58" s="73">
        <v>70</v>
      </c>
      <c r="C58" s="138">
        <v>270</v>
      </c>
    </row>
    <row r="59" spans="1:3" ht="25.2" customHeight="1">
      <c r="A59" s="141" t="s">
        <v>213</v>
      </c>
      <c r="B59" s="73" t="s">
        <v>215</v>
      </c>
      <c r="C59" s="138">
        <v>2161</v>
      </c>
    </row>
    <row r="60" spans="1:3" ht="15" customHeight="1">
      <c r="A60" s="141" t="s">
        <v>213</v>
      </c>
      <c r="B60" s="73" t="s">
        <v>216</v>
      </c>
      <c r="C60" s="138">
        <v>17</v>
      </c>
    </row>
    <row r="61" spans="1:3" ht="15" customHeight="1">
      <c r="A61" s="141" t="s">
        <v>213</v>
      </c>
      <c r="B61" s="73" t="s">
        <v>217</v>
      </c>
      <c r="C61" s="138">
        <v>379</v>
      </c>
    </row>
    <row r="62" spans="1:3" ht="15" customHeight="1">
      <c r="A62" s="141" t="s">
        <v>213</v>
      </c>
      <c r="B62" s="73" t="s">
        <v>19</v>
      </c>
      <c r="C62" s="138">
        <v>46</v>
      </c>
    </row>
    <row r="63" spans="1:3" ht="15" customHeight="1">
      <c r="A63" s="141" t="s">
        <v>213</v>
      </c>
      <c r="B63" s="73" t="s">
        <v>20</v>
      </c>
      <c r="C63" s="138">
        <v>1521</v>
      </c>
    </row>
    <row r="64" spans="1:3" ht="25.2" customHeight="1">
      <c r="A64" s="141" t="s">
        <v>22</v>
      </c>
      <c r="B64" s="73" t="s">
        <v>23</v>
      </c>
      <c r="C64" s="138">
        <v>3310</v>
      </c>
    </row>
    <row r="65" spans="1:3" ht="15" customHeight="1">
      <c r="A65" s="141" t="s">
        <v>22</v>
      </c>
      <c r="B65" s="73" t="s">
        <v>24</v>
      </c>
      <c r="C65" s="138">
        <v>499</v>
      </c>
    </row>
    <row r="66" spans="1:3" ht="15" customHeight="1">
      <c r="A66" s="141" t="s">
        <v>22</v>
      </c>
      <c r="B66" s="73" t="s">
        <v>25</v>
      </c>
      <c r="C66" s="138">
        <v>21</v>
      </c>
    </row>
    <row r="67" spans="1:3" ht="15" customHeight="1">
      <c r="A67" s="141" t="s">
        <v>22</v>
      </c>
      <c r="B67" s="73" t="s">
        <v>27</v>
      </c>
      <c r="C67" s="138">
        <v>43</v>
      </c>
    </row>
    <row r="68" spans="1:3" ht="15" customHeight="1">
      <c r="A68" s="141" t="s">
        <v>22</v>
      </c>
      <c r="B68" s="73" t="s">
        <v>28</v>
      </c>
      <c r="C68" s="138">
        <v>62</v>
      </c>
    </row>
    <row r="69" spans="1:3" ht="15" customHeight="1">
      <c r="A69" s="141" t="s">
        <v>22</v>
      </c>
      <c r="B69" s="73" t="s">
        <v>29</v>
      </c>
      <c r="C69" s="138">
        <v>1</v>
      </c>
    </row>
    <row r="70" spans="1:3" ht="15" customHeight="1">
      <c r="A70" s="141" t="s">
        <v>22</v>
      </c>
      <c r="B70" s="73" t="s">
        <v>30</v>
      </c>
      <c r="C70" s="138">
        <v>19</v>
      </c>
    </row>
    <row r="71" spans="1:3" ht="15" customHeight="1">
      <c r="A71" s="141" t="s">
        <v>22</v>
      </c>
      <c r="B71" s="73" t="s">
        <v>14</v>
      </c>
      <c r="C71" s="138">
        <v>100</v>
      </c>
    </row>
    <row r="72" spans="1:3" ht="15" customHeight="1">
      <c r="A72" s="141" t="s">
        <v>22</v>
      </c>
      <c r="B72" s="73" t="s">
        <v>128</v>
      </c>
      <c r="C72" s="138">
        <v>69</v>
      </c>
    </row>
    <row r="73" spans="1:3" ht="25.2" customHeight="1">
      <c r="A73" s="141" t="s">
        <v>32</v>
      </c>
      <c r="B73" s="73" t="s">
        <v>365</v>
      </c>
      <c r="C73" s="138">
        <v>194</v>
      </c>
    </row>
    <row r="74" spans="1:3" ht="15" customHeight="1">
      <c r="A74" s="141" t="s">
        <v>32</v>
      </c>
      <c r="B74" s="73" t="s">
        <v>35</v>
      </c>
      <c r="C74" s="138">
        <v>17</v>
      </c>
    </row>
    <row r="75" spans="1:3" ht="15" customHeight="1">
      <c r="A75" s="141" t="s">
        <v>32</v>
      </c>
      <c r="B75" s="73" t="s">
        <v>37</v>
      </c>
      <c r="C75" s="138">
        <v>1872</v>
      </c>
    </row>
    <row r="76" spans="1:3" ht="15" customHeight="1">
      <c r="A76" s="141" t="s">
        <v>32</v>
      </c>
      <c r="B76" s="73" t="s">
        <v>39</v>
      </c>
      <c r="C76" s="138">
        <v>604</v>
      </c>
    </row>
    <row r="77" spans="1:3" ht="15" customHeight="1">
      <c r="A77" s="141" t="s">
        <v>32</v>
      </c>
      <c r="B77" s="73" t="s">
        <v>41</v>
      </c>
      <c r="C77" s="138">
        <v>19</v>
      </c>
    </row>
    <row r="78" spans="1:3" ht="15" customHeight="1">
      <c r="A78" s="141" t="s">
        <v>32</v>
      </c>
      <c r="B78" s="73" t="s">
        <v>42</v>
      </c>
      <c r="C78" s="138">
        <v>1418</v>
      </c>
    </row>
    <row r="79" spans="1:3" ht="25.2" customHeight="1">
      <c r="A79" s="141" t="s">
        <v>43</v>
      </c>
      <c r="B79" s="73" t="s">
        <v>44</v>
      </c>
      <c r="C79" s="138">
        <v>513</v>
      </c>
    </row>
    <row r="80" spans="1:3" ht="15" customHeight="1">
      <c r="A80" s="141" t="s">
        <v>43</v>
      </c>
      <c r="B80" s="73" t="s">
        <v>365</v>
      </c>
      <c r="C80" s="138">
        <v>25</v>
      </c>
    </row>
    <row r="81" spans="1:3" ht="15" customHeight="1">
      <c r="A81" s="141" t="s">
        <v>43</v>
      </c>
      <c r="B81" s="73" t="s">
        <v>35</v>
      </c>
      <c r="C81" s="138">
        <v>4</v>
      </c>
    </row>
    <row r="82" spans="1:3" ht="15" customHeight="1">
      <c r="A82" s="141" t="s">
        <v>43</v>
      </c>
      <c r="B82" s="73" t="s">
        <v>37</v>
      </c>
      <c r="C82" s="138">
        <v>519</v>
      </c>
    </row>
    <row r="83" spans="1:3" ht="15" customHeight="1">
      <c r="A83" s="141" t="s">
        <v>43</v>
      </c>
      <c r="B83" s="73" t="s">
        <v>39</v>
      </c>
      <c r="C83" s="138">
        <v>244</v>
      </c>
    </row>
    <row r="84" spans="1:3" ht="15" customHeight="1">
      <c r="A84" s="141" t="s">
        <v>43</v>
      </c>
      <c r="B84" s="73" t="s">
        <v>41</v>
      </c>
      <c r="C84" s="138">
        <v>20</v>
      </c>
    </row>
    <row r="85" spans="1:3" ht="15" customHeight="1">
      <c r="A85" s="141" t="s">
        <v>43</v>
      </c>
      <c r="B85" s="73" t="s">
        <v>42</v>
      </c>
      <c r="C85" s="138">
        <v>2799</v>
      </c>
    </row>
    <row r="86" spans="1:3" ht="25.2" customHeight="1">
      <c r="A86" s="141" t="s">
        <v>199</v>
      </c>
      <c r="B86" s="73" t="s">
        <v>380</v>
      </c>
      <c r="C86" s="138">
        <v>3029</v>
      </c>
    </row>
    <row r="87" spans="1:3" ht="15" customHeight="1">
      <c r="A87" s="141" t="s">
        <v>199</v>
      </c>
      <c r="B87" s="445" t="s">
        <v>392</v>
      </c>
      <c r="C87" s="138">
        <v>663</v>
      </c>
    </row>
    <row r="88" spans="1:3" ht="15" customHeight="1">
      <c r="A88" s="141" t="s">
        <v>199</v>
      </c>
      <c r="B88" s="445" t="s">
        <v>393</v>
      </c>
      <c r="C88" s="138">
        <v>36</v>
      </c>
    </row>
    <row r="89" spans="1:3" ht="15" customHeight="1">
      <c r="A89" s="141" t="s">
        <v>199</v>
      </c>
      <c r="B89" s="445" t="s">
        <v>394</v>
      </c>
      <c r="C89" s="138">
        <v>365</v>
      </c>
    </row>
    <row r="90" spans="1:3" ht="15" customHeight="1">
      <c r="A90" s="141" t="s">
        <v>199</v>
      </c>
      <c r="B90" s="445" t="s">
        <v>395</v>
      </c>
      <c r="C90" s="138">
        <v>31</v>
      </c>
    </row>
    <row r="91" spans="1:3" ht="25.2" customHeight="1">
      <c r="A91" s="141" t="s">
        <v>810</v>
      </c>
      <c r="B91" s="73" t="s">
        <v>804</v>
      </c>
      <c r="C91" s="138">
        <v>3360</v>
      </c>
    </row>
    <row r="92" spans="1:3" ht="15" customHeight="1">
      <c r="A92" s="141" t="s">
        <v>125</v>
      </c>
      <c r="B92" s="73" t="s">
        <v>805</v>
      </c>
      <c r="C92" s="138">
        <v>6</v>
      </c>
    </row>
    <row r="93" spans="1:3" ht="15" customHeight="1">
      <c r="A93" s="141" t="s">
        <v>125</v>
      </c>
      <c r="B93" s="73" t="s">
        <v>806</v>
      </c>
      <c r="C93" s="138">
        <v>13</v>
      </c>
    </row>
    <row r="94" spans="1:3" ht="15" customHeight="1">
      <c r="A94" s="141" t="s">
        <v>810</v>
      </c>
      <c r="B94" s="73" t="s">
        <v>214</v>
      </c>
      <c r="C94" s="138">
        <v>43</v>
      </c>
    </row>
    <row r="95" spans="1:3" ht="15" customHeight="1">
      <c r="A95" s="141" t="s">
        <v>125</v>
      </c>
      <c r="B95" s="73" t="s">
        <v>807</v>
      </c>
      <c r="C95" s="138">
        <v>375</v>
      </c>
    </row>
    <row r="96" spans="1:3" ht="15" customHeight="1">
      <c r="A96" s="141" t="s">
        <v>125</v>
      </c>
      <c r="B96" s="73" t="s">
        <v>808</v>
      </c>
      <c r="C96" s="138">
        <v>243</v>
      </c>
    </row>
    <row r="97" spans="1:3" ht="15" customHeight="1">
      <c r="A97" s="141" t="s">
        <v>810</v>
      </c>
      <c r="B97" s="73" t="s">
        <v>218</v>
      </c>
      <c r="C97" s="138">
        <v>7</v>
      </c>
    </row>
    <row r="98" spans="1:3" ht="15" customHeight="1">
      <c r="A98" s="141" t="s">
        <v>125</v>
      </c>
      <c r="B98" s="73" t="s">
        <v>809</v>
      </c>
      <c r="C98" s="138">
        <v>75</v>
      </c>
    </row>
    <row r="99" spans="1:3" ht="25.2" customHeight="1">
      <c r="A99" s="141" t="s">
        <v>209</v>
      </c>
      <c r="B99" s="73" t="s">
        <v>48</v>
      </c>
      <c r="C99" s="138">
        <v>164</v>
      </c>
    </row>
    <row r="100" spans="1:3" ht="15" customHeight="1">
      <c r="A100" s="141" t="s">
        <v>209</v>
      </c>
      <c r="B100" s="73" t="s">
        <v>210</v>
      </c>
      <c r="C100" s="138">
        <v>22</v>
      </c>
    </row>
    <row r="101" spans="1:3" ht="15" customHeight="1">
      <c r="A101" s="141" t="s">
        <v>209</v>
      </c>
      <c r="B101" s="73" t="s">
        <v>211</v>
      </c>
      <c r="C101" s="138">
        <v>629</v>
      </c>
    </row>
    <row r="102" spans="1:3" ht="15" customHeight="1">
      <c r="A102" s="141" t="s">
        <v>209</v>
      </c>
      <c r="B102" s="73" t="s">
        <v>212</v>
      </c>
      <c r="C102" s="138">
        <v>3236</v>
      </c>
    </row>
    <row r="103" spans="1:3" ht="15" customHeight="1">
      <c r="A103" s="141" t="s">
        <v>209</v>
      </c>
      <c r="B103" s="73" t="s">
        <v>221</v>
      </c>
      <c r="C103" s="138">
        <v>65</v>
      </c>
    </row>
    <row r="104" spans="1:3" ht="15" customHeight="1">
      <c r="A104" s="141" t="s">
        <v>209</v>
      </c>
      <c r="B104" s="73" t="s">
        <v>128</v>
      </c>
      <c r="C104" s="138">
        <v>8</v>
      </c>
    </row>
    <row r="105" spans="1:3" ht="25.2" customHeight="1">
      <c r="A105" s="141" t="s">
        <v>21</v>
      </c>
      <c r="B105" s="73" t="s">
        <v>775</v>
      </c>
      <c r="C105" s="138">
        <v>2401</v>
      </c>
    </row>
    <row r="106" spans="1:3" ht="15" customHeight="1">
      <c r="A106" s="141" t="s">
        <v>21</v>
      </c>
      <c r="B106" s="73" t="s">
        <v>26</v>
      </c>
      <c r="C106" s="138">
        <v>748</v>
      </c>
    </row>
    <row r="107" spans="1:3" ht="15" customHeight="1">
      <c r="A107" s="141" t="s">
        <v>21</v>
      </c>
      <c r="B107" s="73" t="s">
        <v>222</v>
      </c>
      <c r="C107" s="138">
        <v>324</v>
      </c>
    </row>
    <row r="108" spans="1:3" ht="15" customHeight="1">
      <c r="A108" s="141" t="s">
        <v>21</v>
      </c>
      <c r="B108" s="73" t="s">
        <v>776</v>
      </c>
      <c r="C108" s="138">
        <v>138</v>
      </c>
    </row>
    <row r="109" spans="1:3" ht="15" customHeight="1">
      <c r="A109" s="141" t="s">
        <v>21</v>
      </c>
      <c r="B109" s="73" t="s">
        <v>777</v>
      </c>
      <c r="C109" s="138">
        <v>66</v>
      </c>
    </row>
    <row r="110" spans="1:3" ht="15" customHeight="1">
      <c r="A110" s="141" t="s">
        <v>21</v>
      </c>
      <c r="B110" s="73" t="s">
        <v>223</v>
      </c>
      <c r="C110" s="138">
        <v>447</v>
      </c>
    </row>
    <row r="111" spans="1:3" ht="25.2" customHeight="1">
      <c r="A111" s="141" t="s">
        <v>31</v>
      </c>
      <c r="B111" s="73" t="s">
        <v>33</v>
      </c>
      <c r="C111" s="138">
        <v>2830</v>
      </c>
    </row>
    <row r="112" spans="1:3" ht="15" customHeight="1">
      <c r="A112" s="141" t="s">
        <v>31</v>
      </c>
      <c r="B112" s="73" t="s">
        <v>34</v>
      </c>
      <c r="C112" s="138">
        <v>1190</v>
      </c>
    </row>
    <row r="113" spans="1:3" ht="15" customHeight="1">
      <c r="A113" s="141" t="s">
        <v>31</v>
      </c>
      <c r="B113" s="73" t="s">
        <v>36</v>
      </c>
      <c r="C113" s="138">
        <v>19</v>
      </c>
    </row>
    <row r="114" spans="1:3" ht="15" customHeight="1">
      <c r="A114" s="141" t="s">
        <v>31</v>
      </c>
      <c r="B114" s="73" t="s">
        <v>38</v>
      </c>
      <c r="C114" s="138">
        <v>67</v>
      </c>
    </row>
    <row r="115" spans="1:3" ht="15" customHeight="1">
      <c r="A115" s="141" t="s">
        <v>31</v>
      </c>
      <c r="B115" s="73" t="s">
        <v>40</v>
      </c>
      <c r="C115" s="138">
        <v>14</v>
      </c>
    </row>
    <row r="116" spans="1:3" ht="25.2" customHeight="1">
      <c r="A116" s="141" t="s">
        <v>818</v>
      </c>
      <c r="B116" s="73" t="s">
        <v>143</v>
      </c>
      <c r="C116" s="138">
        <v>3851</v>
      </c>
    </row>
    <row r="117" spans="1:3" ht="15" customHeight="1">
      <c r="A117" s="141" t="s">
        <v>818</v>
      </c>
      <c r="B117" s="73" t="s">
        <v>99</v>
      </c>
      <c r="C117" s="138">
        <v>15</v>
      </c>
    </row>
    <row r="118" spans="1:3" ht="15" customHeight="1">
      <c r="A118" s="141" t="s">
        <v>818</v>
      </c>
      <c r="B118" s="73" t="s">
        <v>811</v>
      </c>
      <c r="C118" s="138">
        <v>20</v>
      </c>
    </row>
    <row r="119" spans="1:3" ht="15" customHeight="1">
      <c r="A119" s="141" t="s">
        <v>818</v>
      </c>
      <c r="B119" s="73" t="s">
        <v>196</v>
      </c>
      <c r="C119" s="138">
        <v>67</v>
      </c>
    </row>
    <row r="120" spans="1:3" ht="15" customHeight="1">
      <c r="A120" s="141" t="s">
        <v>818</v>
      </c>
      <c r="B120" s="73" t="s">
        <v>812</v>
      </c>
      <c r="C120" s="138">
        <v>16</v>
      </c>
    </row>
    <row r="121" spans="1:3" ht="15" customHeight="1">
      <c r="A121" s="141" t="s">
        <v>818</v>
      </c>
      <c r="B121" s="73" t="s">
        <v>197</v>
      </c>
      <c r="C121" s="138">
        <v>14</v>
      </c>
    </row>
    <row r="122" spans="1:3" ht="15" customHeight="1">
      <c r="A122" s="141" t="s">
        <v>818</v>
      </c>
      <c r="B122" s="73" t="s">
        <v>813</v>
      </c>
      <c r="C122" s="138">
        <v>5</v>
      </c>
    </row>
    <row r="123" spans="1:3" ht="15" customHeight="1">
      <c r="A123" s="141" t="s">
        <v>818</v>
      </c>
      <c r="B123" s="73" t="s">
        <v>814</v>
      </c>
      <c r="C123" s="138">
        <v>61</v>
      </c>
    </row>
    <row r="124" spans="1:3" ht="15" customHeight="1">
      <c r="A124" s="141" t="s">
        <v>818</v>
      </c>
      <c r="B124" s="73" t="s">
        <v>815</v>
      </c>
      <c r="C124" s="138">
        <v>11</v>
      </c>
    </row>
    <row r="125" spans="1:3" ht="15" customHeight="1">
      <c r="A125" s="141" t="s">
        <v>818</v>
      </c>
      <c r="B125" s="73" t="s">
        <v>816</v>
      </c>
      <c r="C125" s="138">
        <v>4</v>
      </c>
    </row>
    <row r="126" spans="1:3" ht="15" customHeight="1">
      <c r="A126" s="141" t="s">
        <v>818</v>
      </c>
      <c r="B126" s="73" t="s">
        <v>817</v>
      </c>
      <c r="C126" s="138">
        <v>13</v>
      </c>
    </row>
    <row r="127" spans="1:3" ht="15" customHeight="1">
      <c r="A127" s="141" t="s">
        <v>818</v>
      </c>
      <c r="B127" s="73" t="s">
        <v>259</v>
      </c>
      <c r="C127" s="138">
        <v>43</v>
      </c>
    </row>
    <row r="128" spans="1:3" ht="25.2" customHeight="1">
      <c r="A128" s="141" t="s">
        <v>124</v>
      </c>
      <c r="B128" s="73" t="s">
        <v>787</v>
      </c>
      <c r="C128" s="138">
        <v>3571</v>
      </c>
    </row>
    <row r="129" spans="1:3" ht="15" customHeight="1">
      <c r="A129" s="141" t="s">
        <v>124</v>
      </c>
      <c r="B129" s="73" t="s">
        <v>788</v>
      </c>
      <c r="C129" s="138">
        <v>436</v>
      </c>
    </row>
    <row r="130" spans="1:3" ht="15" customHeight="1">
      <c r="A130" s="141" t="s">
        <v>124</v>
      </c>
      <c r="B130" s="73" t="s">
        <v>789</v>
      </c>
      <c r="C130" s="138">
        <v>117</v>
      </c>
    </row>
  </sheetData>
  <phoneticPr fontId="34" type="noConversion"/>
  <pageMargins left="0.75" right="0.75" top="1" bottom="1" header="0.5" footer="0.5"/>
  <pageSetup paperSize="9" scale="70" orientation="portrait" horizontalDpi="300" verticalDpi="300" r:id="rId1"/>
  <headerFooter alignWithMargins="0"/>
  <tableParts count="1">
    <tablePart r:id="rId2"/>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pageSetUpPr fitToPage="1"/>
  </sheetPr>
  <dimension ref="A1:E321"/>
  <sheetViews>
    <sheetView zoomScaleNormal="100" workbookViewId="0"/>
  </sheetViews>
  <sheetFormatPr defaultRowHeight="13.2"/>
  <cols>
    <col min="1" max="1" width="35.109375" style="72" customWidth="1"/>
    <col min="2" max="2" width="56.44140625" style="72" customWidth="1"/>
    <col min="3" max="3" width="15.33203125" style="80" customWidth="1"/>
    <col min="4" max="4" width="24" style="72" customWidth="1"/>
    <col min="5" max="5" width="44" style="72" customWidth="1"/>
    <col min="6" max="6" width="8.5546875" customWidth="1"/>
    <col min="7" max="7" width="23.6640625" customWidth="1"/>
    <col min="8" max="8" width="44" customWidth="1"/>
    <col min="9" max="9" width="8.88671875" customWidth="1"/>
    <col min="10" max="10" width="7.109375" customWidth="1"/>
    <col min="12" max="12" width="16.109375" customWidth="1"/>
    <col min="16" max="16" width="5.33203125" customWidth="1"/>
    <col min="17" max="17" width="4.6640625" customWidth="1"/>
    <col min="18" max="18" width="5.33203125" customWidth="1"/>
  </cols>
  <sheetData>
    <row r="1" spans="1:3" ht="21" customHeight="1">
      <c r="A1" s="65" t="s">
        <v>1251</v>
      </c>
      <c r="C1" s="72"/>
    </row>
    <row r="2" spans="1:3">
      <c r="A2" s="72" t="s">
        <v>1247</v>
      </c>
      <c r="C2" s="72"/>
    </row>
    <row r="3" spans="1:3">
      <c r="A3" s="72" t="s">
        <v>1248</v>
      </c>
      <c r="C3" s="72"/>
    </row>
    <row r="4" spans="1:3" ht="30" customHeight="1">
      <c r="A4" s="74" t="s">
        <v>540</v>
      </c>
      <c r="C4" s="72"/>
    </row>
    <row r="5" spans="1:3" ht="30" customHeight="1">
      <c r="A5" s="141" t="s">
        <v>669</v>
      </c>
      <c r="B5" s="141" t="s">
        <v>670</v>
      </c>
      <c r="C5" s="288" t="s">
        <v>671</v>
      </c>
    </row>
    <row r="6" spans="1:3" ht="25.2" customHeight="1">
      <c r="A6" s="141" t="s">
        <v>157</v>
      </c>
      <c r="B6" s="73" t="s">
        <v>175</v>
      </c>
      <c r="C6" s="138">
        <v>561</v>
      </c>
    </row>
    <row r="7" spans="1:3" ht="15" customHeight="1">
      <c r="A7" s="141" t="s">
        <v>157</v>
      </c>
      <c r="B7" s="73" t="s">
        <v>138</v>
      </c>
      <c r="C7" s="138">
        <v>537</v>
      </c>
    </row>
    <row r="8" spans="1:3" ht="15" customHeight="1">
      <c r="A8" s="141" t="s">
        <v>157</v>
      </c>
      <c r="B8" s="73" t="s">
        <v>140</v>
      </c>
      <c r="C8" s="138">
        <v>531</v>
      </c>
    </row>
    <row r="9" spans="1:3" ht="15" customHeight="1">
      <c r="A9" s="141" t="s">
        <v>157</v>
      </c>
      <c r="B9" s="73" t="s">
        <v>142</v>
      </c>
      <c r="C9" s="138">
        <v>650</v>
      </c>
    </row>
    <row r="10" spans="1:3" ht="15" customHeight="1">
      <c r="A10" s="141" t="s">
        <v>157</v>
      </c>
      <c r="B10" s="73" t="s">
        <v>144</v>
      </c>
      <c r="C10" s="138">
        <v>706</v>
      </c>
    </row>
    <row r="11" spans="1:3" ht="15" customHeight="1">
      <c r="A11" s="141" t="s">
        <v>157</v>
      </c>
      <c r="B11" s="73" t="s">
        <v>146</v>
      </c>
      <c r="C11" s="138">
        <v>603</v>
      </c>
    </row>
    <row r="12" spans="1:3" ht="15" customHeight="1">
      <c r="A12" s="141" t="s">
        <v>157</v>
      </c>
      <c r="B12" s="73" t="s">
        <v>111</v>
      </c>
      <c r="C12" s="138">
        <v>645</v>
      </c>
    </row>
    <row r="13" spans="1:3" ht="15" customHeight="1">
      <c r="A13" s="141" t="s">
        <v>157</v>
      </c>
      <c r="B13" s="73" t="s">
        <v>1</v>
      </c>
      <c r="C13" s="138">
        <v>661</v>
      </c>
    </row>
    <row r="14" spans="1:3" ht="15" customHeight="1">
      <c r="A14" s="141" t="s">
        <v>157</v>
      </c>
      <c r="B14" s="73" t="s">
        <v>3</v>
      </c>
      <c r="C14" s="138">
        <v>644</v>
      </c>
    </row>
    <row r="15" spans="1:3" ht="15" customHeight="1">
      <c r="A15" s="141" t="s">
        <v>157</v>
      </c>
      <c r="B15" s="73" t="s">
        <v>5</v>
      </c>
      <c r="C15" s="138">
        <v>554</v>
      </c>
    </row>
    <row r="16" spans="1:3" ht="15" customHeight="1">
      <c r="A16" s="141" t="s">
        <v>157</v>
      </c>
      <c r="B16" s="73" t="s">
        <v>7</v>
      </c>
      <c r="C16" s="138">
        <v>563</v>
      </c>
    </row>
    <row r="17" spans="1:3" ht="15" customHeight="1">
      <c r="A17" s="141" t="s">
        <v>157</v>
      </c>
      <c r="B17" s="73" t="s">
        <v>369</v>
      </c>
      <c r="C17" s="138">
        <v>544</v>
      </c>
    </row>
    <row r="18" spans="1:3" ht="25.2" customHeight="1">
      <c r="A18" s="141" t="s">
        <v>119</v>
      </c>
      <c r="B18" s="73" t="s">
        <v>372</v>
      </c>
      <c r="C18" s="138">
        <v>1050</v>
      </c>
    </row>
    <row r="19" spans="1:3" ht="15" customHeight="1">
      <c r="A19" s="141" t="s">
        <v>119</v>
      </c>
      <c r="B19" s="73" t="s">
        <v>373</v>
      </c>
      <c r="C19" s="138">
        <v>114</v>
      </c>
    </row>
    <row r="20" spans="1:3" ht="15" customHeight="1">
      <c r="A20" s="141" t="s">
        <v>119</v>
      </c>
      <c r="B20" s="73" t="s">
        <v>375</v>
      </c>
      <c r="C20" s="138">
        <v>3680</v>
      </c>
    </row>
    <row r="21" spans="1:3" ht="15" customHeight="1">
      <c r="A21" s="141" t="s">
        <v>119</v>
      </c>
      <c r="B21" s="73" t="s">
        <v>376</v>
      </c>
      <c r="C21" s="138">
        <v>545</v>
      </c>
    </row>
    <row r="22" spans="1:3" ht="15" customHeight="1">
      <c r="A22" s="141" t="s">
        <v>119</v>
      </c>
      <c r="B22" s="73" t="s">
        <v>8</v>
      </c>
      <c r="C22" s="138">
        <v>19</v>
      </c>
    </row>
    <row r="23" spans="1:3" ht="15" customHeight="1">
      <c r="A23" s="141" t="s">
        <v>119</v>
      </c>
      <c r="B23" s="73" t="s">
        <v>10</v>
      </c>
      <c r="C23" s="138">
        <v>633</v>
      </c>
    </row>
    <row r="24" spans="1:3" ht="15" customHeight="1">
      <c r="A24" s="141" t="s">
        <v>119</v>
      </c>
      <c r="B24" s="73" t="s">
        <v>159</v>
      </c>
      <c r="C24" s="138">
        <v>464</v>
      </c>
    </row>
    <row r="25" spans="1:3" ht="15" customHeight="1">
      <c r="A25" s="141" t="s">
        <v>119</v>
      </c>
      <c r="B25" s="73" t="s">
        <v>790</v>
      </c>
      <c r="C25" s="138">
        <v>47</v>
      </c>
    </row>
    <row r="26" spans="1:3" ht="15" customHeight="1">
      <c r="A26" s="141" t="s">
        <v>119</v>
      </c>
      <c r="B26" s="73" t="s">
        <v>791</v>
      </c>
      <c r="C26" s="138">
        <v>355</v>
      </c>
    </row>
    <row r="27" spans="1:3" ht="15" customHeight="1">
      <c r="A27" s="141" t="s">
        <v>119</v>
      </c>
      <c r="B27" s="73" t="s">
        <v>792</v>
      </c>
      <c r="C27" s="138">
        <v>292</v>
      </c>
    </row>
    <row r="28" spans="1:3" ht="25.2" customHeight="1">
      <c r="A28" s="141" t="s">
        <v>163</v>
      </c>
      <c r="B28" s="73" t="s">
        <v>351</v>
      </c>
      <c r="C28" s="138"/>
    </row>
    <row r="29" spans="1:3" ht="15" customHeight="1">
      <c r="A29" s="141" t="s">
        <v>163</v>
      </c>
      <c r="B29" s="73" t="s">
        <v>117</v>
      </c>
      <c r="C29" s="138">
        <v>4776</v>
      </c>
    </row>
    <row r="30" spans="1:3" ht="15" customHeight="1">
      <c r="A30" s="141" t="s">
        <v>163</v>
      </c>
      <c r="B30" s="73" t="s">
        <v>118</v>
      </c>
      <c r="C30" s="138">
        <v>2064</v>
      </c>
    </row>
    <row r="31" spans="1:3" ht="15" customHeight="1">
      <c r="A31" s="141" t="s">
        <v>163</v>
      </c>
      <c r="B31" s="73" t="s">
        <v>351</v>
      </c>
      <c r="C31" s="138">
        <v>359</v>
      </c>
    </row>
    <row r="32" spans="1:3" ht="25.2" customHeight="1">
      <c r="A32" s="141" t="s">
        <v>171</v>
      </c>
      <c r="B32" s="73">
        <v>1</v>
      </c>
      <c r="C32" s="138">
        <v>4120</v>
      </c>
    </row>
    <row r="33" spans="1:3" ht="15" customHeight="1">
      <c r="A33" s="141" t="s">
        <v>171</v>
      </c>
      <c r="B33" s="73">
        <v>2</v>
      </c>
      <c r="C33" s="138">
        <v>2570</v>
      </c>
    </row>
    <row r="34" spans="1:3" ht="15" customHeight="1">
      <c r="A34" s="141" t="s">
        <v>171</v>
      </c>
      <c r="B34" s="73">
        <v>3</v>
      </c>
      <c r="C34" s="138">
        <v>379</v>
      </c>
    </row>
    <row r="35" spans="1:3" ht="15" customHeight="1">
      <c r="A35" s="141" t="s">
        <v>171</v>
      </c>
      <c r="B35" s="73">
        <v>4</v>
      </c>
      <c r="C35" s="138">
        <v>94</v>
      </c>
    </row>
    <row r="36" spans="1:3" ht="15" customHeight="1">
      <c r="A36" s="141" t="s">
        <v>171</v>
      </c>
      <c r="B36" s="73">
        <v>5</v>
      </c>
      <c r="C36" s="138">
        <v>27</v>
      </c>
    </row>
    <row r="37" spans="1:3" ht="15" customHeight="1">
      <c r="A37" s="141" t="s">
        <v>171</v>
      </c>
      <c r="B37" s="73">
        <v>6</v>
      </c>
      <c r="C37" s="138">
        <v>6</v>
      </c>
    </row>
    <row r="38" spans="1:3" ht="15" customHeight="1">
      <c r="A38" s="141" t="s">
        <v>171</v>
      </c>
      <c r="B38" s="73">
        <v>7</v>
      </c>
      <c r="C38" s="138">
        <v>2</v>
      </c>
    </row>
    <row r="39" spans="1:3" ht="15" customHeight="1">
      <c r="A39" s="141" t="s">
        <v>171</v>
      </c>
      <c r="B39" s="73">
        <v>8</v>
      </c>
      <c r="C39" s="138">
        <v>1</v>
      </c>
    </row>
    <row r="40" spans="1:3" ht="25.2" customHeight="1">
      <c r="A40" s="141" t="s">
        <v>353</v>
      </c>
      <c r="B40" s="73" t="s">
        <v>385</v>
      </c>
      <c r="C40" s="138">
        <v>410</v>
      </c>
    </row>
    <row r="41" spans="1:3" ht="15" customHeight="1">
      <c r="A41" s="141" t="s">
        <v>353</v>
      </c>
      <c r="B41" s="73" t="s">
        <v>396</v>
      </c>
      <c r="C41" s="138">
        <v>16</v>
      </c>
    </row>
    <row r="42" spans="1:3" ht="15" customHeight="1">
      <c r="A42" s="141" t="s">
        <v>353</v>
      </c>
      <c r="B42" s="73" t="s">
        <v>422</v>
      </c>
      <c r="C42" s="138">
        <v>144</v>
      </c>
    </row>
    <row r="43" spans="1:3" ht="15" customHeight="1">
      <c r="A43" s="141" t="s">
        <v>353</v>
      </c>
      <c r="B43" s="73" t="s">
        <v>423</v>
      </c>
      <c r="C43" s="138">
        <v>58</v>
      </c>
    </row>
    <row r="44" spans="1:3" ht="15" customHeight="1">
      <c r="A44" s="141" t="s">
        <v>353</v>
      </c>
      <c r="B44" s="73" t="s">
        <v>424</v>
      </c>
      <c r="C44" s="138">
        <v>298</v>
      </c>
    </row>
    <row r="45" spans="1:3" ht="15" customHeight="1">
      <c r="A45" s="141" t="s">
        <v>353</v>
      </c>
      <c r="B45" s="73" t="s">
        <v>384</v>
      </c>
      <c r="C45" s="138">
        <v>172</v>
      </c>
    </row>
    <row r="46" spans="1:3" ht="15" customHeight="1">
      <c r="A46" s="141" t="s">
        <v>353</v>
      </c>
      <c r="B46" s="73" t="s">
        <v>364</v>
      </c>
      <c r="C46" s="138">
        <v>4975</v>
      </c>
    </row>
    <row r="47" spans="1:3" ht="15" customHeight="1">
      <c r="A47" s="141" t="s">
        <v>353</v>
      </c>
      <c r="B47" s="73" t="s">
        <v>397</v>
      </c>
      <c r="C47" s="138">
        <v>14</v>
      </c>
    </row>
    <row r="48" spans="1:3" ht="15" customHeight="1">
      <c r="A48" s="141" t="s">
        <v>353</v>
      </c>
      <c r="B48" s="73" t="s">
        <v>398</v>
      </c>
      <c r="C48" s="138">
        <v>155</v>
      </c>
    </row>
    <row r="49" spans="1:3" ht="15" customHeight="1">
      <c r="A49" s="141" t="s">
        <v>353</v>
      </c>
      <c r="B49" s="73" t="s">
        <v>532</v>
      </c>
      <c r="C49" s="138">
        <v>1</v>
      </c>
    </row>
    <row r="50" spans="1:3" ht="15" customHeight="1">
      <c r="A50" s="141" t="s">
        <v>353</v>
      </c>
      <c r="B50" s="73" t="s">
        <v>83</v>
      </c>
      <c r="C50" s="138">
        <v>22</v>
      </c>
    </row>
    <row r="51" spans="1:3" ht="15" customHeight="1">
      <c r="A51" s="141" t="s">
        <v>353</v>
      </c>
      <c r="B51" s="73" t="s">
        <v>793</v>
      </c>
      <c r="C51" s="138">
        <v>2</v>
      </c>
    </row>
    <row r="52" spans="1:3" ht="15" customHeight="1">
      <c r="A52" s="141" t="s">
        <v>353</v>
      </c>
      <c r="B52" s="73" t="s">
        <v>399</v>
      </c>
      <c r="C52" s="138">
        <v>461</v>
      </c>
    </row>
    <row r="53" spans="1:3" ht="15" customHeight="1">
      <c r="A53" s="141" t="s">
        <v>353</v>
      </c>
      <c r="B53" s="73" t="s">
        <v>400</v>
      </c>
      <c r="C53" s="138">
        <v>32</v>
      </c>
    </row>
    <row r="54" spans="1:3" ht="15" customHeight="1">
      <c r="A54" s="141" t="s">
        <v>353</v>
      </c>
      <c r="B54" s="73" t="s">
        <v>87</v>
      </c>
      <c r="C54" s="138">
        <v>93</v>
      </c>
    </row>
    <row r="55" spans="1:3" ht="15" customHeight="1">
      <c r="A55" s="141" t="s">
        <v>353</v>
      </c>
      <c r="B55" s="73" t="s">
        <v>413</v>
      </c>
      <c r="C55" s="138">
        <v>8</v>
      </c>
    </row>
    <row r="56" spans="1:3" ht="15" customHeight="1">
      <c r="A56" s="141" t="s">
        <v>353</v>
      </c>
      <c r="B56" s="73" t="s">
        <v>509</v>
      </c>
      <c r="C56" s="138">
        <v>38</v>
      </c>
    </row>
    <row r="57" spans="1:3" ht="15" customHeight="1">
      <c r="A57" s="141" t="s">
        <v>353</v>
      </c>
      <c r="B57" s="73" t="s">
        <v>794</v>
      </c>
      <c r="C57" s="138">
        <v>7</v>
      </c>
    </row>
    <row r="58" spans="1:3" ht="15" customHeight="1">
      <c r="A58" s="141" t="s">
        <v>353</v>
      </c>
      <c r="B58" s="73" t="s">
        <v>401</v>
      </c>
      <c r="C58" s="138">
        <v>158</v>
      </c>
    </row>
    <row r="59" spans="1:3" ht="15" customHeight="1">
      <c r="A59" s="141" t="s">
        <v>353</v>
      </c>
      <c r="B59" s="73" t="s">
        <v>402</v>
      </c>
      <c r="C59" s="138">
        <v>49</v>
      </c>
    </row>
    <row r="60" spans="1:3" ht="15" customHeight="1">
      <c r="A60" s="141" t="s">
        <v>353</v>
      </c>
      <c r="B60" s="73" t="s">
        <v>403</v>
      </c>
      <c r="C60" s="138">
        <v>86</v>
      </c>
    </row>
    <row r="61" spans="1:3" ht="25.2" customHeight="1">
      <c r="A61" s="141" t="s">
        <v>126</v>
      </c>
      <c r="B61" s="73" t="s">
        <v>128</v>
      </c>
      <c r="C61" s="138">
        <v>8</v>
      </c>
    </row>
    <row r="62" spans="1:3" ht="15" customHeight="1">
      <c r="A62" s="141" t="s">
        <v>126</v>
      </c>
      <c r="B62" s="73" t="s">
        <v>15</v>
      </c>
      <c r="C62" s="138">
        <v>76</v>
      </c>
    </row>
    <row r="63" spans="1:3" ht="15" customHeight="1">
      <c r="A63" s="141" t="s">
        <v>126</v>
      </c>
      <c r="B63" s="73" t="s">
        <v>254</v>
      </c>
      <c r="C63" s="138">
        <v>346</v>
      </c>
    </row>
    <row r="64" spans="1:3" ht="15" customHeight="1">
      <c r="A64" s="141" t="s">
        <v>126</v>
      </c>
      <c r="B64" s="73" t="s">
        <v>427</v>
      </c>
      <c r="C64" s="138">
        <v>202</v>
      </c>
    </row>
    <row r="65" spans="1:3" ht="15" customHeight="1">
      <c r="A65" s="141" t="s">
        <v>126</v>
      </c>
      <c r="B65" s="73" t="s">
        <v>132</v>
      </c>
      <c r="C65" s="138">
        <v>345</v>
      </c>
    </row>
    <row r="66" spans="1:3" ht="15" customHeight="1">
      <c r="A66" s="141" t="s">
        <v>126</v>
      </c>
      <c r="B66" s="73" t="s">
        <v>256</v>
      </c>
      <c r="C66" s="138">
        <v>387</v>
      </c>
    </row>
    <row r="67" spans="1:3" ht="15" customHeight="1">
      <c r="A67" s="141" t="s">
        <v>126</v>
      </c>
      <c r="B67" s="73" t="s">
        <v>257</v>
      </c>
      <c r="C67" s="138">
        <v>49</v>
      </c>
    </row>
    <row r="68" spans="1:3" ht="15" customHeight="1">
      <c r="A68" s="141" t="s">
        <v>126</v>
      </c>
      <c r="B68" s="73" t="s">
        <v>154</v>
      </c>
      <c r="C68" s="138">
        <v>250</v>
      </c>
    </row>
    <row r="69" spans="1:3" ht="15" customHeight="1">
      <c r="A69" s="141" t="s">
        <v>126</v>
      </c>
      <c r="B69" s="73" t="s">
        <v>428</v>
      </c>
      <c r="C69" s="138">
        <v>34</v>
      </c>
    </row>
    <row r="70" spans="1:3" ht="15" customHeight="1">
      <c r="A70" s="141" t="s">
        <v>126</v>
      </c>
      <c r="B70" s="73" t="s">
        <v>158</v>
      </c>
      <c r="C70" s="138">
        <v>709</v>
      </c>
    </row>
    <row r="71" spans="1:3" ht="15" customHeight="1">
      <c r="A71" s="141" t="s">
        <v>126</v>
      </c>
      <c r="B71" s="73" t="s">
        <v>429</v>
      </c>
      <c r="C71" s="138">
        <v>100</v>
      </c>
    </row>
    <row r="72" spans="1:3" ht="15" customHeight="1">
      <c r="A72" s="141" t="s">
        <v>126</v>
      </c>
      <c r="B72" s="73" t="s">
        <v>430</v>
      </c>
      <c r="C72" s="138">
        <v>46</v>
      </c>
    </row>
    <row r="73" spans="1:3" ht="15" customHeight="1">
      <c r="A73" s="141" t="s">
        <v>126</v>
      </c>
      <c r="B73" s="73" t="s">
        <v>141</v>
      </c>
      <c r="C73" s="138">
        <v>71</v>
      </c>
    </row>
    <row r="74" spans="1:3" ht="15" customHeight="1">
      <c r="A74" s="141" t="s">
        <v>126</v>
      </c>
      <c r="B74" s="73" t="s">
        <v>431</v>
      </c>
      <c r="C74" s="138">
        <v>160</v>
      </c>
    </row>
    <row r="75" spans="1:3" ht="15" customHeight="1">
      <c r="A75" s="141" t="s">
        <v>126</v>
      </c>
      <c r="B75" s="73" t="s">
        <v>432</v>
      </c>
      <c r="C75" s="138">
        <v>60</v>
      </c>
    </row>
    <row r="76" spans="1:3" ht="15" customHeight="1">
      <c r="A76" s="141" t="s">
        <v>126</v>
      </c>
      <c r="B76" s="73" t="s">
        <v>433</v>
      </c>
      <c r="C76" s="138">
        <v>78</v>
      </c>
    </row>
    <row r="77" spans="1:3" ht="15" customHeight="1">
      <c r="A77" s="141" t="s">
        <v>126</v>
      </c>
      <c r="B77" s="73" t="s">
        <v>785</v>
      </c>
      <c r="C77" s="138">
        <v>4259</v>
      </c>
    </row>
    <row r="78" spans="1:3" ht="15" customHeight="1">
      <c r="A78" s="141" t="s">
        <v>126</v>
      </c>
      <c r="B78" s="73" t="s">
        <v>861</v>
      </c>
      <c r="C78" s="138">
        <v>19</v>
      </c>
    </row>
    <row r="79" spans="1:3" ht="25.2" customHeight="1">
      <c r="A79" s="141" t="s">
        <v>161</v>
      </c>
      <c r="B79" s="73" t="s">
        <v>164</v>
      </c>
      <c r="C79" s="138">
        <v>3669</v>
      </c>
    </row>
    <row r="80" spans="1:3" ht="15" customHeight="1">
      <c r="A80" s="141" t="s">
        <v>161</v>
      </c>
      <c r="B80" s="73" t="s">
        <v>166</v>
      </c>
      <c r="C80" s="138">
        <v>1646</v>
      </c>
    </row>
    <row r="81" spans="1:3" ht="15" customHeight="1">
      <c r="A81" s="141" t="s">
        <v>161</v>
      </c>
      <c r="B81" s="73" t="s">
        <v>167</v>
      </c>
      <c r="C81" s="138">
        <v>373</v>
      </c>
    </row>
    <row r="82" spans="1:3" ht="15" customHeight="1">
      <c r="A82" s="141" t="s">
        <v>161</v>
      </c>
      <c r="B82" s="73" t="s">
        <v>169</v>
      </c>
      <c r="C82" s="138">
        <v>157</v>
      </c>
    </row>
    <row r="83" spans="1:3" ht="15" customHeight="1">
      <c r="A83" s="141" t="s">
        <v>161</v>
      </c>
      <c r="B83" s="73" t="s">
        <v>172</v>
      </c>
      <c r="C83" s="138">
        <v>203</v>
      </c>
    </row>
    <row r="84" spans="1:3" ht="15" customHeight="1">
      <c r="A84" s="141" t="s">
        <v>161</v>
      </c>
      <c r="B84" s="73" t="s">
        <v>343</v>
      </c>
      <c r="C84" s="138">
        <v>158</v>
      </c>
    </row>
    <row r="85" spans="1:3" ht="15" customHeight="1">
      <c r="A85" s="141" t="s">
        <v>161</v>
      </c>
      <c r="B85" s="73" t="s">
        <v>345</v>
      </c>
      <c r="C85" s="138">
        <v>282</v>
      </c>
    </row>
    <row r="86" spans="1:3" ht="15" customHeight="1">
      <c r="A86" s="141" t="s">
        <v>161</v>
      </c>
      <c r="B86" s="73" t="s">
        <v>347</v>
      </c>
      <c r="C86" s="138">
        <v>13</v>
      </c>
    </row>
    <row r="87" spans="1:3" ht="15" customHeight="1">
      <c r="A87" s="141" t="s">
        <v>161</v>
      </c>
      <c r="B87" s="73" t="s">
        <v>349</v>
      </c>
      <c r="C87" s="138">
        <v>697</v>
      </c>
    </row>
    <row r="88" spans="1:3" ht="15" customHeight="1">
      <c r="A88" s="141" t="s">
        <v>161</v>
      </c>
      <c r="B88" s="73" t="s">
        <v>128</v>
      </c>
      <c r="C88" s="138">
        <v>1</v>
      </c>
    </row>
    <row r="89" spans="1:3" ht="25.2" customHeight="1">
      <c r="A89" s="141" t="s">
        <v>391</v>
      </c>
      <c r="B89" s="73" t="s">
        <v>143</v>
      </c>
      <c r="C89" s="138">
        <v>6057</v>
      </c>
    </row>
    <row r="90" spans="1:3" ht="15" customHeight="1">
      <c r="A90" s="141" t="s">
        <v>391</v>
      </c>
      <c r="B90" s="73" t="s">
        <v>352</v>
      </c>
      <c r="C90" s="138">
        <v>597</v>
      </c>
    </row>
    <row r="91" spans="1:3" ht="15" customHeight="1">
      <c r="A91" s="141" t="s">
        <v>391</v>
      </c>
      <c r="B91" s="73" t="s">
        <v>354</v>
      </c>
      <c r="C91" s="138">
        <v>232</v>
      </c>
    </row>
    <row r="92" spans="1:3" ht="15" customHeight="1">
      <c r="A92" s="141" t="s">
        <v>391</v>
      </c>
      <c r="B92" s="73" t="s">
        <v>356</v>
      </c>
      <c r="C92" s="138">
        <v>2</v>
      </c>
    </row>
    <row r="93" spans="1:3" ht="15" customHeight="1">
      <c r="A93" s="141" t="s">
        <v>391</v>
      </c>
      <c r="B93" s="73" t="s">
        <v>406</v>
      </c>
      <c r="C93" s="138">
        <v>0</v>
      </c>
    </row>
    <row r="94" spans="1:3" ht="15" customHeight="1">
      <c r="A94" s="141" t="s">
        <v>391</v>
      </c>
      <c r="B94" s="73" t="s">
        <v>367</v>
      </c>
      <c r="C94" s="138">
        <v>301</v>
      </c>
    </row>
    <row r="95" spans="1:3" ht="15" customHeight="1">
      <c r="A95" s="141" t="s">
        <v>391</v>
      </c>
      <c r="B95" s="73" t="s">
        <v>128</v>
      </c>
      <c r="C95" s="138">
        <v>10</v>
      </c>
    </row>
    <row r="96" spans="1:3" ht="25.2" customHeight="1">
      <c r="A96" s="141" t="s">
        <v>149</v>
      </c>
      <c r="B96" s="73" t="s">
        <v>143</v>
      </c>
      <c r="C96" s="138">
        <v>6796</v>
      </c>
    </row>
    <row r="97" spans="1:3" ht="15" customHeight="1">
      <c r="A97" s="141" t="s">
        <v>149</v>
      </c>
      <c r="B97" s="73" t="s">
        <v>531</v>
      </c>
      <c r="C97" s="138">
        <v>8</v>
      </c>
    </row>
    <row r="98" spans="1:3" ht="15" customHeight="1">
      <c r="A98" s="141" t="s">
        <v>149</v>
      </c>
      <c r="B98" s="73" t="s">
        <v>77</v>
      </c>
      <c r="C98" s="138">
        <v>5</v>
      </c>
    </row>
    <row r="99" spans="1:3" ht="15" customHeight="1">
      <c r="A99" s="141" t="s">
        <v>149</v>
      </c>
      <c r="B99" s="73" t="s">
        <v>78</v>
      </c>
      <c r="C99" s="138">
        <v>170</v>
      </c>
    </row>
    <row r="100" spans="1:3" ht="15" customHeight="1">
      <c r="A100" s="141" t="s">
        <v>149</v>
      </c>
      <c r="B100" s="73" t="s">
        <v>434</v>
      </c>
      <c r="C100" s="138">
        <v>4</v>
      </c>
    </row>
    <row r="101" spans="1:3" ht="15" customHeight="1">
      <c r="A101" s="141" t="s">
        <v>149</v>
      </c>
      <c r="B101" s="73" t="s">
        <v>80</v>
      </c>
      <c r="C101" s="138">
        <v>14</v>
      </c>
    </row>
    <row r="102" spans="1:3" ht="15" customHeight="1">
      <c r="A102" s="141" t="s">
        <v>149</v>
      </c>
      <c r="B102" s="73" t="s">
        <v>82</v>
      </c>
      <c r="C102" s="138">
        <v>41</v>
      </c>
    </row>
    <row r="103" spans="1:3" ht="15" customHeight="1">
      <c r="A103" s="141" t="s">
        <v>149</v>
      </c>
      <c r="B103" s="73" t="s">
        <v>84</v>
      </c>
      <c r="C103" s="138">
        <v>10</v>
      </c>
    </row>
    <row r="104" spans="1:3" ht="15" customHeight="1">
      <c r="A104" s="141" t="s">
        <v>149</v>
      </c>
      <c r="B104" s="73" t="s">
        <v>415</v>
      </c>
      <c r="C104" s="138">
        <v>8</v>
      </c>
    </row>
    <row r="105" spans="1:3" ht="15" customHeight="1">
      <c r="A105" s="141" t="s">
        <v>149</v>
      </c>
      <c r="B105" s="73" t="s">
        <v>86</v>
      </c>
      <c r="C105" s="138">
        <v>85</v>
      </c>
    </row>
    <row r="106" spans="1:3" ht="15" customHeight="1">
      <c r="A106" s="141" t="s">
        <v>149</v>
      </c>
      <c r="B106" s="73" t="s">
        <v>88</v>
      </c>
      <c r="C106" s="138">
        <v>37</v>
      </c>
    </row>
    <row r="107" spans="1:3" ht="15" customHeight="1">
      <c r="A107" s="141" t="s">
        <v>149</v>
      </c>
      <c r="B107" s="73" t="s">
        <v>89</v>
      </c>
      <c r="C107" s="138">
        <v>12</v>
      </c>
    </row>
    <row r="108" spans="1:3" ht="15" customHeight="1">
      <c r="A108" s="141" t="s">
        <v>149</v>
      </c>
      <c r="B108" s="73" t="s">
        <v>128</v>
      </c>
      <c r="C108" s="138">
        <v>93</v>
      </c>
    </row>
    <row r="109" spans="1:3" ht="25.2" customHeight="1">
      <c r="A109" s="141" t="s">
        <v>127</v>
      </c>
      <c r="B109" s="73" t="s">
        <v>129</v>
      </c>
      <c r="C109" s="138">
        <v>5861</v>
      </c>
    </row>
    <row r="110" spans="1:3" ht="15" customHeight="1">
      <c r="A110" s="141" t="s">
        <v>127</v>
      </c>
      <c r="B110" s="73" t="s">
        <v>130</v>
      </c>
      <c r="C110" s="138">
        <v>674</v>
      </c>
    </row>
    <row r="111" spans="1:3" ht="15" customHeight="1">
      <c r="A111" s="141" t="s">
        <v>127</v>
      </c>
      <c r="B111" s="73" t="s">
        <v>131</v>
      </c>
      <c r="C111" s="138">
        <v>70</v>
      </c>
    </row>
    <row r="112" spans="1:3" ht="15" customHeight="1">
      <c r="A112" s="141" t="s">
        <v>127</v>
      </c>
      <c r="B112" s="73" t="s">
        <v>133</v>
      </c>
      <c r="C112" s="138">
        <v>76</v>
      </c>
    </row>
    <row r="113" spans="1:3" ht="15" customHeight="1">
      <c r="A113" s="141" t="s">
        <v>127</v>
      </c>
      <c r="B113" s="73" t="s">
        <v>152</v>
      </c>
      <c r="C113" s="138">
        <v>25</v>
      </c>
    </row>
    <row r="114" spans="1:3" ht="15" customHeight="1">
      <c r="A114" s="141" t="s">
        <v>127</v>
      </c>
      <c r="B114" s="73" t="s">
        <v>153</v>
      </c>
      <c r="C114" s="138">
        <v>10</v>
      </c>
    </row>
    <row r="115" spans="1:3" ht="15" customHeight="1">
      <c r="A115" s="141" t="s">
        <v>127</v>
      </c>
      <c r="B115" s="73" t="s">
        <v>155</v>
      </c>
      <c r="C115" s="138">
        <v>16</v>
      </c>
    </row>
    <row r="116" spans="1:3" ht="15" customHeight="1">
      <c r="A116" s="141" t="s">
        <v>127</v>
      </c>
      <c r="B116" s="73" t="s">
        <v>156</v>
      </c>
      <c r="C116" s="138">
        <v>415</v>
      </c>
    </row>
    <row r="117" spans="1:3" ht="15" customHeight="1">
      <c r="A117" s="141" t="s">
        <v>127</v>
      </c>
      <c r="B117" s="73" t="s">
        <v>174</v>
      </c>
      <c r="C117" s="138">
        <v>43</v>
      </c>
    </row>
    <row r="118" spans="1:3" ht="15" customHeight="1">
      <c r="A118" s="141" t="s">
        <v>127</v>
      </c>
      <c r="B118" s="73" t="s">
        <v>128</v>
      </c>
      <c r="C118" s="138">
        <v>9</v>
      </c>
    </row>
    <row r="119" spans="1:3" ht="25.2" customHeight="1">
      <c r="A119" s="141" t="s">
        <v>139</v>
      </c>
      <c r="B119" s="73" t="s">
        <v>143</v>
      </c>
      <c r="C119" s="138">
        <v>6692</v>
      </c>
    </row>
    <row r="120" spans="1:3" ht="15" customHeight="1">
      <c r="A120" s="141" t="s">
        <v>139</v>
      </c>
      <c r="B120" s="73" t="s">
        <v>145</v>
      </c>
      <c r="C120" s="138">
        <v>37</v>
      </c>
    </row>
    <row r="121" spans="1:3" ht="15" customHeight="1">
      <c r="A121" s="141" t="s">
        <v>139</v>
      </c>
      <c r="B121" s="73" t="s">
        <v>341</v>
      </c>
      <c r="C121" s="138">
        <v>28</v>
      </c>
    </row>
    <row r="122" spans="1:3" ht="15" customHeight="1">
      <c r="A122" s="141" t="s">
        <v>139</v>
      </c>
      <c r="B122" s="73" t="s">
        <v>0</v>
      </c>
      <c r="C122" s="138">
        <v>18</v>
      </c>
    </row>
    <row r="123" spans="1:3" ht="15" customHeight="1">
      <c r="A123" s="141" t="s">
        <v>139</v>
      </c>
      <c r="B123" s="73" t="s">
        <v>2</v>
      </c>
      <c r="C123" s="138">
        <v>119</v>
      </c>
    </row>
    <row r="124" spans="1:3" ht="15" customHeight="1">
      <c r="A124" s="141" t="s">
        <v>139</v>
      </c>
      <c r="B124" s="73" t="s">
        <v>4</v>
      </c>
      <c r="C124" s="138">
        <v>4</v>
      </c>
    </row>
    <row r="125" spans="1:3" ht="15" customHeight="1">
      <c r="A125" s="141" t="s">
        <v>139</v>
      </c>
      <c r="B125" s="73" t="s">
        <v>6</v>
      </c>
      <c r="C125" s="138">
        <v>16</v>
      </c>
    </row>
    <row r="126" spans="1:3" ht="15" customHeight="1">
      <c r="A126" s="141" t="s">
        <v>139</v>
      </c>
      <c r="B126" s="73" t="s">
        <v>368</v>
      </c>
      <c r="C126" s="138">
        <v>24</v>
      </c>
    </row>
    <row r="127" spans="1:3" ht="15" customHeight="1">
      <c r="A127" s="141" t="s">
        <v>139</v>
      </c>
      <c r="B127" s="73" t="s">
        <v>819</v>
      </c>
      <c r="C127" s="138">
        <v>1</v>
      </c>
    </row>
    <row r="128" spans="1:3" ht="15" customHeight="1">
      <c r="A128" s="141" t="s">
        <v>139</v>
      </c>
      <c r="B128" s="73" t="s">
        <v>370</v>
      </c>
      <c r="C128" s="138">
        <v>72</v>
      </c>
    </row>
    <row r="129" spans="1:3" ht="15" customHeight="1">
      <c r="A129" s="141" t="s">
        <v>139</v>
      </c>
      <c r="B129" s="73" t="s">
        <v>371</v>
      </c>
      <c r="C129" s="138">
        <v>42</v>
      </c>
    </row>
    <row r="130" spans="1:3" ht="15" customHeight="1">
      <c r="A130" s="141" t="s">
        <v>139</v>
      </c>
      <c r="B130" s="73" t="s">
        <v>404</v>
      </c>
      <c r="C130" s="138">
        <v>145</v>
      </c>
    </row>
    <row r="131" spans="1:3" ht="25.2" customHeight="1">
      <c r="A131" s="141" t="s">
        <v>374</v>
      </c>
      <c r="B131" s="73" t="s">
        <v>128</v>
      </c>
      <c r="C131" s="138">
        <v>15</v>
      </c>
    </row>
    <row r="132" spans="1:3" ht="15" customHeight="1">
      <c r="A132" s="141" t="s">
        <v>374</v>
      </c>
      <c r="B132" s="73" t="s">
        <v>143</v>
      </c>
      <c r="C132" s="138">
        <v>267</v>
      </c>
    </row>
    <row r="133" spans="1:3" ht="15" customHeight="1">
      <c r="A133" s="141" t="s">
        <v>374</v>
      </c>
      <c r="B133" s="73" t="s">
        <v>9</v>
      </c>
      <c r="C133" s="138">
        <v>3875</v>
      </c>
    </row>
    <row r="134" spans="1:3" ht="15" customHeight="1">
      <c r="A134" s="141" t="s">
        <v>374</v>
      </c>
      <c r="B134" s="73" t="s">
        <v>11</v>
      </c>
      <c r="C134" s="138">
        <v>1003</v>
      </c>
    </row>
    <row r="135" spans="1:3" ht="15" customHeight="1">
      <c r="A135" s="141" t="s">
        <v>374</v>
      </c>
      <c r="B135" s="73" t="s">
        <v>160</v>
      </c>
      <c r="C135" s="138">
        <v>1087</v>
      </c>
    </row>
    <row r="136" spans="1:3" ht="15" customHeight="1">
      <c r="A136" s="141" t="s">
        <v>374</v>
      </c>
      <c r="B136" s="73" t="s">
        <v>162</v>
      </c>
      <c r="C136" s="138">
        <v>952</v>
      </c>
    </row>
    <row r="137" spans="1:3" ht="25.2" customHeight="1">
      <c r="A137" s="141" t="s">
        <v>165</v>
      </c>
      <c r="B137" s="73" t="s">
        <v>168</v>
      </c>
      <c r="C137" s="138">
        <v>7074</v>
      </c>
    </row>
    <row r="138" spans="1:3" ht="15" customHeight="1">
      <c r="A138" s="141" t="s">
        <v>165</v>
      </c>
      <c r="B138" s="73" t="s">
        <v>170</v>
      </c>
      <c r="C138" s="138">
        <v>63</v>
      </c>
    </row>
    <row r="139" spans="1:3" ht="15" customHeight="1">
      <c r="A139" s="141" t="s">
        <v>165</v>
      </c>
      <c r="B139" s="73" t="s">
        <v>342</v>
      </c>
      <c r="C139" s="138">
        <v>1</v>
      </c>
    </row>
    <row r="140" spans="1:3" ht="15" customHeight="1">
      <c r="A140" s="141" t="s">
        <v>165</v>
      </c>
      <c r="B140" s="73" t="s">
        <v>344</v>
      </c>
      <c r="C140" s="138">
        <v>0</v>
      </c>
    </row>
    <row r="141" spans="1:3" ht="15" customHeight="1">
      <c r="A141" s="141" t="s">
        <v>165</v>
      </c>
      <c r="B141" s="73" t="s">
        <v>346</v>
      </c>
      <c r="C141" s="138">
        <v>40</v>
      </c>
    </row>
    <row r="142" spans="1:3" ht="15" customHeight="1">
      <c r="A142" s="141" t="s">
        <v>165</v>
      </c>
      <c r="B142" s="73" t="s">
        <v>348</v>
      </c>
      <c r="C142" s="138">
        <v>11</v>
      </c>
    </row>
    <row r="143" spans="1:3" ht="15" customHeight="1">
      <c r="A143" s="141" t="s">
        <v>165</v>
      </c>
      <c r="B143" s="73" t="s">
        <v>128</v>
      </c>
      <c r="C143" s="138">
        <v>10</v>
      </c>
    </row>
    <row r="144" spans="1:3" ht="25.2" customHeight="1">
      <c r="A144" s="141" t="s">
        <v>350</v>
      </c>
      <c r="B144" s="73" t="s">
        <v>795</v>
      </c>
      <c r="C144" s="138">
        <v>6901</v>
      </c>
    </row>
    <row r="145" spans="1:3" ht="15" customHeight="1">
      <c r="A145" s="141" t="s">
        <v>350</v>
      </c>
      <c r="B145" s="73" t="s">
        <v>796</v>
      </c>
      <c r="C145" s="138">
        <v>251</v>
      </c>
    </row>
    <row r="146" spans="1:3" ht="15" customHeight="1">
      <c r="A146" s="141" t="s">
        <v>350</v>
      </c>
      <c r="B146" s="73" t="s">
        <v>797</v>
      </c>
      <c r="C146" s="138">
        <v>47</v>
      </c>
    </row>
    <row r="147" spans="1:3" ht="25.2" customHeight="1">
      <c r="A147" s="141" t="s">
        <v>355</v>
      </c>
      <c r="B147" s="73" t="s">
        <v>357</v>
      </c>
      <c r="C147" s="138">
        <v>6866</v>
      </c>
    </row>
    <row r="148" spans="1:3" ht="15" customHeight="1">
      <c r="A148" s="141" t="s">
        <v>355</v>
      </c>
      <c r="B148" s="73" t="s">
        <v>414</v>
      </c>
      <c r="C148" s="138">
        <v>7</v>
      </c>
    </row>
    <row r="149" spans="1:3" ht="15" customHeight="1">
      <c r="A149" s="141" t="s">
        <v>355</v>
      </c>
      <c r="B149" s="73" t="s">
        <v>148</v>
      </c>
      <c r="C149" s="138">
        <v>29</v>
      </c>
    </row>
    <row r="150" spans="1:3" ht="15" customHeight="1">
      <c r="A150" s="141" t="s">
        <v>355</v>
      </c>
      <c r="B150" s="73" t="s">
        <v>150</v>
      </c>
      <c r="C150" s="138">
        <v>41</v>
      </c>
    </row>
    <row r="151" spans="1:3" ht="15" customHeight="1">
      <c r="A151" s="141" t="s">
        <v>355</v>
      </c>
      <c r="B151" s="73" t="s">
        <v>151</v>
      </c>
      <c r="C151" s="138">
        <v>26</v>
      </c>
    </row>
    <row r="152" spans="1:3" ht="15" customHeight="1">
      <c r="A152" s="141" t="s">
        <v>355</v>
      </c>
      <c r="B152" s="73" t="s">
        <v>820</v>
      </c>
      <c r="C152" s="138">
        <v>64</v>
      </c>
    </row>
    <row r="153" spans="1:3" ht="15" customHeight="1">
      <c r="A153" s="141" t="s">
        <v>355</v>
      </c>
      <c r="B153" s="73" t="s">
        <v>79</v>
      </c>
      <c r="C153" s="138">
        <v>158</v>
      </c>
    </row>
    <row r="154" spans="1:3" ht="15" customHeight="1">
      <c r="A154" s="141" t="s">
        <v>355</v>
      </c>
      <c r="B154" s="73" t="s">
        <v>128</v>
      </c>
      <c r="C154" s="138">
        <v>8</v>
      </c>
    </row>
    <row r="155" spans="1:3" ht="25.2" customHeight="1">
      <c r="A155" s="141" t="s">
        <v>81</v>
      </c>
      <c r="B155" s="73" t="s">
        <v>405</v>
      </c>
      <c r="C155" s="138">
        <v>1071</v>
      </c>
    </row>
    <row r="156" spans="1:3" ht="15" customHeight="1">
      <c r="A156" s="141" t="s">
        <v>81</v>
      </c>
      <c r="B156" s="73" t="s">
        <v>85</v>
      </c>
      <c r="C156" s="138">
        <v>693</v>
      </c>
    </row>
    <row r="157" spans="1:3" ht="15" customHeight="1">
      <c r="A157" s="141" t="s">
        <v>81</v>
      </c>
      <c r="B157" s="73" t="s">
        <v>798</v>
      </c>
      <c r="C157" s="138">
        <v>2171</v>
      </c>
    </row>
    <row r="158" spans="1:3" ht="15" customHeight="1">
      <c r="A158" s="141" t="s">
        <v>81</v>
      </c>
      <c r="B158" s="73" t="s">
        <v>799</v>
      </c>
      <c r="C158" s="138">
        <v>55</v>
      </c>
    </row>
    <row r="159" spans="1:3" ht="15" customHeight="1">
      <c r="A159" s="141" t="s">
        <v>81</v>
      </c>
      <c r="B159" s="73" t="s">
        <v>800</v>
      </c>
      <c r="C159" s="138">
        <v>27</v>
      </c>
    </row>
    <row r="160" spans="1:3" ht="15" customHeight="1">
      <c r="A160" s="141" t="s">
        <v>81</v>
      </c>
      <c r="B160" s="73" t="s">
        <v>801</v>
      </c>
      <c r="C160" s="138">
        <v>3182</v>
      </c>
    </row>
    <row r="161" spans="1:3" ht="25.2" customHeight="1">
      <c r="A161" s="141" t="s">
        <v>416</v>
      </c>
      <c r="B161" s="73" t="s">
        <v>243</v>
      </c>
      <c r="C161" s="138">
        <v>6812</v>
      </c>
    </row>
    <row r="162" spans="1:3" ht="15" customHeight="1">
      <c r="A162" s="141" t="s">
        <v>416</v>
      </c>
      <c r="B162" s="73" t="s">
        <v>244</v>
      </c>
      <c r="C162" s="138">
        <v>192</v>
      </c>
    </row>
    <row r="163" spans="1:3" ht="15" customHeight="1">
      <c r="A163" s="141" t="s">
        <v>416</v>
      </c>
      <c r="B163" s="73" t="s">
        <v>128</v>
      </c>
      <c r="C163" s="138">
        <v>195</v>
      </c>
    </row>
    <row r="164" spans="1:3" ht="25.2" customHeight="1">
      <c r="A164" s="141" t="s">
        <v>90</v>
      </c>
      <c r="B164" s="73" t="s">
        <v>128</v>
      </c>
      <c r="C164" s="138">
        <v>17</v>
      </c>
    </row>
    <row r="165" spans="1:3" ht="15" customHeight="1">
      <c r="A165" s="141" t="s">
        <v>90</v>
      </c>
      <c r="B165" s="73" t="s">
        <v>254</v>
      </c>
      <c r="C165" s="138">
        <v>238</v>
      </c>
    </row>
    <row r="166" spans="1:3" ht="15" customHeight="1">
      <c r="A166" s="141" t="s">
        <v>90</v>
      </c>
      <c r="B166" s="73" t="s">
        <v>1252</v>
      </c>
      <c r="C166" s="138">
        <v>26</v>
      </c>
    </row>
    <row r="167" spans="1:3" ht="15" customHeight="1">
      <c r="A167" s="141" t="s">
        <v>90</v>
      </c>
      <c r="B167" s="73" t="s">
        <v>435</v>
      </c>
      <c r="C167" s="138">
        <v>8</v>
      </c>
    </row>
    <row r="168" spans="1:3" ht="15" customHeight="1">
      <c r="A168" s="141" t="s">
        <v>90</v>
      </c>
      <c r="B168" s="73" t="s">
        <v>436</v>
      </c>
      <c r="C168" s="138">
        <v>55</v>
      </c>
    </row>
    <row r="169" spans="1:3" ht="15" customHeight="1">
      <c r="A169" s="141" t="s">
        <v>90</v>
      </c>
      <c r="B169" s="73" t="s">
        <v>437</v>
      </c>
      <c r="C169" s="138">
        <v>72</v>
      </c>
    </row>
    <row r="170" spans="1:3" ht="15" customHeight="1">
      <c r="A170" s="141" t="s">
        <v>90</v>
      </c>
      <c r="B170" s="73" t="s">
        <v>438</v>
      </c>
      <c r="C170" s="138">
        <v>704</v>
      </c>
    </row>
    <row r="171" spans="1:3" ht="15" customHeight="1">
      <c r="A171" s="141" t="s">
        <v>90</v>
      </c>
      <c r="B171" s="73" t="s">
        <v>439</v>
      </c>
      <c r="C171" s="138">
        <v>79</v>
      </c>
    </row>
    <row r="172" spans="1:3" ht="15" customHeight="1">
      <c r="A172" s="141" t="s">
        <v>90</v>
      </c>
      <c r="B172" s="73" t="s">
        <v>440</v>
      </c>
      <c r="C172" s="138">
        <v>74</v>
      </c>
    </row>
    <row r="173" spans="1:3" ht="15" customHeight="1">
      <c r="A173" s="141" t="s">
        <v>90</v>
      </c>
      <c r="B173" s="73" t="s">
        <v>441</v>
      </c>
      <c r="C173" s="138">
        <v>4</v>
      </c>
    </row>
    <row r="174" spans="1:3" ht="15" customHeight="1">
      <c r="A174" s="141" t="s">
        <v>90</v>
      </c>
      <c r="B174" s="73" t="s">
        <v>442</v>
      </c>
      <c r="C174" s="138">
        <v>5</v>
      </c>
    </row>
    <row r="175" spans="1:3" ht="15" customHeight="1">
      <c r="A175" s="141" t="s">
        <v>90</v>
      </c>
      <c r="B175" s="73" t="s">
        <v>443</v>
      </c>
      <c r="C175" s="138">
        <v>8</v>
      </c>
    </row>
    <row r="176" spans="1:3" ht="15" customHeight="1">
      <c r="A176" s="141" t="s">
        <v>90</v>
      </c>
      <c r="B176" s="73" t="s">
        <v>444</v>
      </c>
      <c r="C176" s="138">
        <v>8</v>
      </c>
    </row>
    <row r="177" spans="1:3" ht="15" customHeight="1">
      <c r="A177" s="141" t="s">
        <v>90</v>
      </c>
      <c r="B177" s="73" t="s">
        <v>445</v>
      </c>
      <c r="C177" s="138">
        <v>23</v>
      </c>
    </row>
    <row r="178" spans="1:3" ht="15" customHeight="1">
      <c r="A178" s="141" t="s">
        <v>90</v>
      </c>
      <c r="B178" s="73" t="s">
        <v>446</v>
      </c>
      <c r="C178" s="138">
        <v>41</v>
      </c>
    </row>
    <row r="179" spans="1:3" ht="15" customHeight="1">
      <c r="A179" s="141" t="s">
        <v>90</v>
      </c>
      <c r="B179" s="73" t="s">
        <v>447</v>
      </c>
      <c r="C179" s="138">
        <v>408</v>
      </c>
    </row>
    <row r="180" spans="1:3" ht="15" customHeight="1">
      <c r="A180" s="141" t="s">
        <v>90</v>
      </c>
      <c r="B180" s="73" t="s">
        <v>448</v>
      </c>
      <c r="C180" s="138">
        <v>82</v>
      </c>
    </row>
    <row r="181" spans="1:3" ht="15" customHeight="1">
      <c r="A181" s="141" t="s">
        <v>90</v>
      </c>
      <c r="B181" s="73" t="s">
        <v>449</v>
      </c>
      <c r="C181" s="138">
        <v>50</v>
      </c>
    </row>
    <row r="182" spans="1:3" ht="15" customHeight="1">
      <c r="A182" s="141" t="s">
        <v>90</v>
      </c>
      <c r="B182" s="73" t="s">
        <v>450</v>
      </c>
      <c r="C182" s="138">
        <v>73</v>
      </c>
    </row>
    <row r="183" spans="1:3" ht="15" customHeight="1">
      <c r="A183" s="141" t="s">
        <v>90</v>
      </c>
      <c r="B183" s="73" t="s">
        <v>451</v>
      </c>
      <c r="C183" s="138">
        <v>4</v>
      </c>
    </row>
    <row r="184" spans="1:3" ht="15" customHeight="1">
      <c r="A184" s="141" t="s">
        <v>90</v>
      </c>
      <c r="B184" s="73" t="s">
        <v>452</v>
      </c>
      <c r="C184" s="138">
        <v>11</v>
      </c>
    </row>
    <row r="185" spans="1:3" ht="15" customHeight="1">
      <c r="A185" s="141" t="s">
        <v>90</v>
      </c>
      <c r="B185" s="73" t="s">
        <v>453</v>
      </c>
      <c r="C185" s="138">
        <v>5</v>
      </c>
    </row>
    <row r="186" spans="1:3" ht="15" customHeight="1">
      <c r="A186" s="141" t="s">
        <v>90</v>
      </c>
      <c r="B186" s="73" t="s">
        <v>454</v>
      </c>
      <c r="C186" s="138">
        <v>53</v>
      </c>
    </row>
    <row r="187" spans="1:3" ht="15" customHeight="1">
      <c r="A187" s="141" t="s">
        <v>90</v>
      </c>
      <c r="B187" s="73" t="s">
        <v>455</v>
      </c>
      <c r="C187" s="138">
        <v>56</v>
      </c>
    </row>
    <row r="188" spans="1:3" ht="15" customHeight="1">
      <c r="A188" s="141" t="s">
        <v>90</v>
      </c>
      <c r="B188" s="73" t="s">
        <v>456</v>
      </c>
      <c r="C188" s="138">
        <v>880</v>
      </c>
    </row>
    <row r="189" spans="1:3" ht="15" customHeight="1">
      <c r="A189" s="141" t="s">
        <v>90</v>
      </c>
      <c r="B189" s="73" t="s">
        <v>457</v>
      </c>
      <c r="C189" s="138">
        <v>63</v>
      </c>
    </row>
    <row r="190" spans="1:3" ht="15" customHeight="1">
      <c r="A190" s="141" t="s">
        <v>90</v>
      </c>
      <c r="B190" s="73" t="s">
        <v>458</v>
      </c>
      <c r="C190" s="138">
        <v>67</v>
      </c>
    </row>
    <row r="191" spans="1:3" ht="15" customHeight="1">
      <c r="A191" s="141" t="s">
        <v>90</v>
      </c>
      <c r="B191" s="73" t="s">
        <v>459</v>
      </c>
      <c r="C191" s="138">
        <v>49</v>
      </c>
    </row>
    <row r="192" spans="1:3" ht="15" customHeight="1">
      <c r="A192" s="141" t="s">
        <v>90</v>
      </c>
      <c r="B192" s="73" t="s">
        <v>460</v>
      </c>
      <c r="C192" s="138">
        <v>8</v>
      </c>
    </row>
    <row r="193" spans="1:3" ht="15" customHeight="1">
      <c r="A193" s="141" t="s">
        <v>90</v>
      </c>
      <c r="B193" s="73" t="s">
        <v>461</v>
      </c>
      <c r="C193" s="138">
        <v>9</v>
      </c>
    </row>
    <row r="194" spans="1:3" ht="15" customHeight="1">
      <c r="A194" s="141" t="s">
        <v>90</v>
      </c>
      <c r="B194" s="73" t="s">
        <v>462</v>
      </c>
      <c r="C194" s="138">
        <v>6</v>
      </c>
    </row>
    <row r="195" spans="1:3" ht="15" customHeight="1">
      <c r="A195" s="141" t="s">
        <v>90</v>
      </c>
      <c r="B195" s="73" t="s">
        <v>463</v>
      </c>
      <c r="C195" s="138">
        <v>16</v>
      </c>
    </row>
    <row r="196" spans="1:3" ht="15" customHeight="1">
      <c r="A196" s="141" t="s">
        <v>90</v>
      </c>
      <c r="B196" s="73" t="s">
        <v>464</v>
      </c>
      <c r="C196" s="138">
        <v>71</v>
      </c>
    </row>
    <row r="197" spans="1:3" ht="15" customHeight="1">
      <c r="A197" s="141" t="s">
        <v>90</v>
      </c>
      <c r="B197" s="73" t="s">
        <v>465</v>
      </c>
      <c r="C197" s="138">
        <v>426</v>
      </c>
    </row>
    <row r="198" spans="1:3" ht="15" customHeight="1">
      <c r="A198" s="141" t="s">
        <v>90</v>
      </c>
      <c r="B198" s="73" t="s">
        <v>466</v>
      </c>
      <c r="C198" s="138">
        <v>697</v>
      </c>
    </row>
    <row r="199" spans="1:3" ht="15" customHeight="1">
      <c r="A199" s="141" t="s">
        <v>90</v>
      </c>
      <c r="B199" s="73" t="s">
        <v>467</v>
      </c>
      <c r="C199" s="138">
        <v>59</v>
      </c>
    </row>
    <row r="200" spans="1:3" ht="15" customHeight="1">
      <c r="A200" s="141" t="s">
        <v>90</v>
      </c>
      <c r="B200" s="73" t="s">
        <v>468</v>
      </c>
      <c r="C200" s="138">
        <v>79</v>
      </c>
    </row>
    <row r="201" spans="1:3" ht="15" customHeight="1">
      <c r="A201" s="141" t="s">
        <v>90</v>
      </c>
      <c r="B201" s="73" t="s">
        <v>469</v>
      </c>
      <c r="C201" s="138">
        <v>6</v>
      </c>
    </row>
    <row r="202" spans="1:3" ht="15" customHeight="1">
      <c r="A202" s="141" t="s">
        <v>90</v>
      </c>
      <c r="B202" s="73" t="s">
        <v>470</v>
      </c>
      <c r="C202" s="138">
        <v>15</v>
      </c>
    </row>
    <row r="203" spans="1:3" ht="15" customHeight="1">
      <c r="A203" s="141" t="s">
        <v>90</v>
      </c>
      <c r="B203" s="73" t="s">
        <v>471</v>
      </c>
      <c r="C203" s="138">
        <v>5</v>
      </c>
    </row>
    <row r="204" spans="1:3" ht="15" customHeight="1">
      <c r="A204" s="141" t="s">
        <v>90</v>
      </c>
      <c r="B204" s="73" t="s">
        <v>472</v>
      </c>
      <c r="C204" s="138">
        <v>37</v>
      </c>
    </row>
    <row r="205" spans="1:3" ht="15" customHeight="1">
      <c r="A205" s="141" t="s">
        <v>90</v>
      </c>
      <c r="B205" s="73" t="s">
        <v>473</v>
      </c>
      <c r="C205" s="138">
        <v>72</v>
      </c>
    </row>
    <row r="206" spans="1:3" ht="15" customHeight="1">
      <c r="A206" s="141" t="s">
        <v>90</v>
      </c>
      <c r="B206" s="73" t="s">
        <v>474</v>
      </c>
      <c r="C206" s="138">
        <v>62</v>
      </c>
    </row>
    <row r="207" spans="1:3" ht="15" customHeight="1">
      <c r="A207" s="141" t="s">
        <v>90</v>
      </c>
      <c r="B207" s="73" t="s">
        <v>475</v>
      </c>
      <c r="C207" s="138">
        <v>520</v>
      </c>
    </row>
    <row r="208" spans="1:3" ht="15" customHeight="1">
      <c r="A208" s="141" t="s">
        <v>90</v>
      </c>
      <c r="B208" s="73" t="s">
        <v>476</v>
      </c>
      <c r="C208" s="138">
        <v>72</v>
      </c>
    </row>
    <row r="209" spans="1:3" ht="15" customHeight="1">
      <c r="A209" s="141" t="s">
        <v>90</v>
      </c>
      <c r="B209" s="73" t="s">
        <v>477</v>
      </c>
      <c r="C209" s="138">
        <v>35</v>
      </c>
    </row>
    <row r="210" spans="1:3" ht="15" customHeight="1">
      <c r="A210" s="141" t="s">
        <v>90</v>
      </c>
      <c r="B210" s="73" t="s">
        <v>478</v>
      </c>
      <c r="C210" s="138">
        <v>6</v>
      </c>
    </row>
    <row r="211" spans="1:3" ht="15" customHeight="1">
      <c r="A211" s="141" t="s">
        <v>90</v>
      </c>
      <c r="B211" s="73" t="s">
        <v>479</v>
      </c>
      <c r="C211" s="138">
        <v>16</v>
      </c>
    </row>
    <row r="212" spans="1:3" ht="15" customHeight="1">
      <c r="A212" s="141" t="s">
        <v>90</v>
      </c>
      <c r="B212" s="73" t="s">
        <v>480</v>
      </c>
      <c r="C212" s="138">
        <v>11</v>
      </c>
    </row>
    <row r="213" spans="1:3" ht="15" customHeight="1">
      <c r="A213" s="141" t="s">
        <v>90</v>
      </c>
      <c r="B213" s="73" t="s">
        <v>481</v>
      </c>
      <c r="C213" s="138">
        <v>19</v>
      </c>
    </row>
    <row r="214" spans="1:3" ht="15" customHeight="1">
      <c r="A214" s="141" t="s">
        <v>90</v>
      </c>
      <c r="B214" s="73" t="s">
        <v>482</v>
      </c>
      <c r="C214" s="138">
        <v>35</v>
      </c>
    </row>
    <row r="215" spans="1:3" ht="15" customHeight="1">
      <c r="A215" s="141" t="s">
        <v>90</v>
      </c>
      <c r="B215" s="73" t="s">
        <v>483</v>
      </c>
      <c r="C215" s="138">
        <v>67</v>
      </c>
    </row>
    <row r="216" spans="1:3" ht="15" customHeight="1">
      <c r="A216" s="141" t="s">
        <v>90</v>
      </c>
      <c r="B216" s="73" t="s">
        <v>484</v>
      </c>
      <c r="C216" s="138">
        <v>828</v>
      </c>
    </row>
    <row r="217" spans="1:3" ht="15" customHeight="1">
      <c r="A217" s="141" t="s">
        <v>90</v>
      </c>
      <c r="B217" s="73" t="s">
        <v>485</v>
      </c>
      <c r="C217" s="138">
        <v>69</v>
      </c>
    </row>
    <row r="218" spans="1:3" ht="15" customHeight="1">
      <c r="A218" s="141" t="s">
        <v>90</v>
      </c>
      <c r="B218" s="73" t="s">
        <v>486</v>
      </c>
      <c r="C218" s="138">
        <v>58</v>
      </c>
    </row>
    <row r="219" spans="1:3" ht="15" customHeight="1">
      <c r="A219" s="141" t="s">
        <v>90</v>
      </c>
      <c r="B219" s="73" t="s">
        <v>505</v>
      </c>
      <c r="C219" s="138">
        <v>8</v>
      </c>
    </row>
    <row r="220" spans="1:3" ht="15" customHeight="1">
      <c r="A220" s="141" t="s">
        <v>90</v>
      </c>
      <c r="B220" s="73" t="s">
        <v>487</v>
      </c>
      <c r="C220" s="138">
        <v>14</v>
      </c>
    </row>
    <row r="221" spans="1:3" ht="15" customHeight="1">
      <c r="A221" s="141" t="s">
        <v>90</v>
      </c>
      <c r="B221" s="73" t="s">
        <v>488</v>
      </c>
      <c r="C221" s="138">
        <v>2</v>
      </c>
    </row>
    <row r="222" spans="1:3" ht="15" customHeight="1">
      <c r="A222" s="141" t="s">
        <v>90</v>
      </c>
      <c r="B222" s="73" t="s">
        <v>523</v>
      </c>
      <c r="C222" s="138">
        <v>3</v>
      </c>
    </row>
    <row r="223" spans="1:3" ht="15" customHeight="1">
      <c r="A223" s="141" t="s">
        <v>90</v>
      </c>
      <c r="B223" s="73" t="s">
        <v>489</v>
      </c>
      <c r="C223" s="138">
        <v>21</v>
      </c>
    </row>
    <row r="224" spans="1:3" ht="15" customHeight="1">
      <c r="A224" s="141" t="s">
        <v>90</v>
      </c>
      <c r="B224" s="73" t="s">
        <v>490</v>
      </c>
      <c r="C224" s="138">
        <v>60</v>
      </c>
    </row>
    <row r="225" spans="1:3" ht="15" customHeight="1">
      <c r="A225" s="141" t="s">
        <v>90</v>
      </c>
      <c r="B225" s="73" t="s">
        <v>491</v>
      </c>
      <c r="C225" s="138">
        <v>463</v>
      </c>
    </row>
    <row r="226" spans="1:3" ht="15" customHeight="1">
      <c r="A226" s="141" t="s">
        <v>90</v>
      </c>
      <c r="B226" s="73" t="s">
        <v>492</v>
      </c>
      <c r="C226" s="138">
        <v>74</v>
      </c>
    </row>
    <row r="227" spans="1:3" ht="15" customHeight="1">
      <c r="A227" s="141" t="s">
        <v>90</v>
      </c>
      <c r="B227" s="73" t="s">
        <v>493</v>
      </c>
      <c r="C227" s="138">
        <v>41</v>
      </c>
    </row>
    <row r="228" spans="1:3" ht="15" customHeight="1">
      <c r="A228" s="141" t="s">
        <v>90</v>
      </c>
      <c r="B228" s="73" t="s">
        <v>494</v>
      </c>
      <c r="C228" s="138">
        <v>17</v>
      </c>
    </row>
    <row r="229" spans="1:3" ht="15" customHeight="1">
      <c r="A229" s="141" t="s">
        <v>90</v>
      </c>
      <c r="B229" s="73" t="s">
        <v>495</v>
      </c>
      <c r="C229" s="138">
        <v>15</v>
      </c>
    </row>
    <row r="230" spans="1:3" ht="25.2" customHeight="1">
      <c r="A230" s="141" t="s">
        <v>91</v>
      </c>
      <c r="B230" s="73" t="s">
        <v>128</v>
      </c>
      <c r="C230" s="138">
        <v>264</v>
      </c>
    </row>
    <row r="231" spans="1:3" ht="15" customHeight="1">
      <c r="A231" s="141" t="s">
        <v>91</v>
      </c>
      <c r="B231" s="73">
        <v>0</v>
      </c>
      <c r="C231" s="138">
        <v>3</v>
      </c>
    </row>
    <row r="232" spans="1:3" ht="15" customHeight="1">
      <c r="A232" s="141" t="s">
        <v>91</v>
      </c>
      <c r="B232" s="73">
        <v>4</v>
      </c>
      <c r="C232" s="138">
        <v>1</v>
      </c>
    </row>
    <row r="233" spans="1:3" ht="15" customHeight="1">
      <c r="A233" s="141" t="s">
        <v>91</v>
      </c>
      <c r="B233" s="73">
        <v>5</v>
      </c>
      <c r="C233" s="138">
        <v>1</v>
      </c>
    </row>
    <row r="234" spans="1:3" ht="15" customHeight="1">
      <c r="A234" s="141" t="s">
        <v>91</v>
      </c>
      <c r="B234" s="73">
        <v>6</v>
      </c>
      <c r="C234" s="138">
        <v>2</v>
      </c>
    </row>
    <row r="235" spans="1:3" ht="15" customHeight="1">
      <c r="A235" s="141" t="s">
        <v>91</v>
      </c>
      <c r="B235" s="73">
        <v>7</v>
      </c>
      <c r="C235" s="138">
        <v>1</v>
      </c>
    </row>
    <row r="236" spans="1:3" ht="15" customHeight="1">
      <c r="A236" s="141" t="s">
        <v>91</v>
      </c>
      <c r="B236" s="73">
        <v>8</v>
      </c>
      <c r="C236" s="138">
        <v>3</v>
      </c>
    </row>
    <row r="237" spans="1:3" ht="15" customHeight="1">
      <c r="A237" s="141" t="s">
        <v>91</v>
      </c>
      <c r="B237" s="73">
        <v>9</v>
      </c>
      <c r="C237" s="138">
        <v>4</v>
      </c>
    </row>
    <row r="238" spans="1:3" ht="15" customHeight="1">
      <c r="A238" s="141" t="s">
        <v>91</v>
      </c>
      <c r="B238" s="73">
        <v>10</v>
      </c>
      <c r="C238" s="138">
        <v>6</v>
      </c>
    </row>
    <row r="239" spans="1:3" ht="15" customHeight="1">
      <c r="A239" s="141" t="s">
        <v>91</v>
      </c>
      <c r="B239" s="73">
        <v>11</v>
      </c>
      <c r="C239" s="138">
        <v>6</v>
      </c>
    </row>
    <row r="240" spans="1:3" ht="15" customHeight="1">
      <c r="A240" s="141" t="s">
        <v>91</v>
      </c>
      <c r="B240" s="73">
        <v>12</v>
      </c>
      <c r="C240" s="138">
        <v>8</v>
      </c>
    </row>
    <row r="241" spans="1:3" ht="15" customHeight="1">
      <c r="A241" s="141" t="s">
        <v>91</v>
      </c>
      <c r="B241" s="73">
        <v>13</v>
      </c>
      <c r="C241" s="138">
        <v>10</v>
      </c>
    </row>
    <row r="242" spans="1:3" ht="15" customHeight="1">
      <c r="A242" s="141" t="s">
        <v>91</v>
      </c>
      <c r="B242" s="73">
        <v>14</v>
      </c>
      <c r="C242" s="138">
        <v>12</v>
      </c>
    </row>
    <row r="243" spans="1:3" ht="15" customHeight="1">
      <c r="A243" s="141" t="s">
        <v>91</v>
      </c>
      <c r="B243" s="73">
        <v>15</v>
      </c>
      <c r="C243" s="138">
        <v>16</v>
      </c>
    </row>
    <row r="244" spans="1:3" ht="15" customHeight="1">
      <c r="A244" s="141" t="s">
        <v>91</v>
      </c>
      <c r="B244" s="73">
        <v>16</v>
      </c>
      <c r="C244" s="138">
        <v>32</v>
      </c>
    </row>
    <row r="245" spans="1:3" ht="15" customHeight="1">
      <c r="A245" s="141" t="s">
        <v>91</v>
      </c>
      <c r="B245" s="73">
        <v>17</v>
      </c>
      <c r="C245" s="138">
        <v>78</v>
      </c>
    </row>
    <row r="246" spans="1:3" ht="15" customHeight="1">
      <c r="A246" s="141" t="s">
        <v>91</v>
      </c>
      <c r="B246" s="73">
        <v>18</v>
      </c>
      <c r="C246" s="138">
        <v>159</v>
      </c>
    </row>
    <row r="247" spans="1:3" ht="15" customHeight="1">
      <c r="A247" s="141" t="s">
        <v>91</v>
      </c>
      <c r="B247" s="73">
        <v>19</v>
      </c>
      <c r="C247" s="138">
        <v>154</v>
      </c>
    </row>
    <row r="248" spans="1:3" ht="15" customHeight="1">
      <c r="A248" s="141" t="s">
        <v>91</v>
      </c>
      <c r="B248" s="73">
        <v>20</v>
      </c>
      <c r="C248" s="138">
        <v>156</v>
      </c>
    </row>
    <row r="249" spans="1:3" ht="15" customHeight="1">
      <c r="A249" s="141" t="s">
        <v>91</v>
      </c>
      <c r="B249" s="73">
        <v>21</v>
      </c>
      <c r="C249" s="138">
        <v>104</v>
      </c>
    </row>
    <row r="250" spans="1:3" ht="15" customHeight="1">
      <c r="A250" s="141" t="s">
        <v>91</v>
      </c>
      <c r="B250" s="73">
        <v>22</v>
      </c>
      <c r="C250" s="138">
        <v>140</v>
      </c>
    </row>
    <row r="251" spans="1:3" ht="15" customHeight="1">
      <c r="A251" s="141" t="s">
        <v>91</v>
      </c>
      <c r="B251" s="73">
        <v>23</v>
      </c>
      <c r="C251" s="138">
        <v>112</v>
      </c>
    </row>
    <row r="252" spans="1:3" ht="15" customHeight="1">
      <c r="A252" s="141" t="s">
        <v>91</v>
      </c>
      <c r="B252" s="73">
        <v>24</v>
      </c>
      <c r="C252" s="138">
        <v>122</v>
      </c>
    </row>
    <row r="253" spans="1:3" ht="15" customHeight="1">
      <c r="A253" s="141" t="s">
        <v>91</v>
      </c>
      <c r="B253" s="73">
        <v>25</v>
      </c>
      <c r="C253" s="138">
        <v>135</v>
      </c>
    </row>
    <row r="254" spans="1:3" ht="15" customHeight="1">
      <c r="A254" s="141" t="s">
        <v>91</v>
      </c>
      <c r="B254" s="73">
        <v>26</v>
      </c>
      <c r="C254" s="138">
        <v>137</v>
      </c>
    </row>
    <row r="255" spans="1:3" ht="15" customHeight="1">
      <c r="A255" s="141" t="s">
        <v>91</v>
      </c>
      <c r="B255" s="73">
        <v>27</v>
      </c>
      <c r="C255" s="138">
        <v>135</v>
      </c>
    </row>
    <row r="256" spans="1:3" ht="15" customHeight="1">
      <c r="A256" s="141" t="s">
        <v>91</v>
      </c>
      <c r="B256" s="73">
        <v>28</v>
      </c>
      <c r="C256" s="138">
        <v>137</v>
      </c>
    </row>
    <row r="257" spans="1:3" ht="15" customHeight="1">
      <c r="A257" s="141" t="s">
        <v>91</v>
      </c>
      <c r="B257" s="73">
        <v>29</v>
      </c>
      <c r="C257" s="138">
        <v>121</v>
      </c>
    </row>
    <row r="258" spans="1:3" ht="15" customHeight="1">
      <c r="A258" s="141" t="s">
        <v>91</v>
      </c>
      <c r="B258" s="73">
        <v>30</v>
      </c>
      <c r="C258" s="138">
        <v>156</v>
      </c>
    </row>
    <row r="259" spans="1:3" ht="15" customHeight="1">
      <c r="A259" s="141" t="s">
        <v>91</v>
      </c>
      <c r="B259" s="73">
        <v>31</v>
      </c>
      <c r="C259" s="138">
        <v>114</v>
      </c>
    </row>
    <row r="260" spans="1:3" ht="15" customHeight="1">
      <c r="A260" s="141" t="s">
        <v>91</v>
      </c>
      <c r="B260" s="73">
        <v>32</v>
      </c>
      <c r="C260" s="138">
        <v>153</v>
      </c>
    </row>
    <row r="261" spans="1:3" ht="15" customHeight="1">
      <c r="A261" s="141" t="s">
        <v>91</v>
      </c>
      <c r="B261" s="73">
        <v>33</v>
      </c>
      <c r="C261" s="138">
        <v>164</v>
      </c>
    </row>
    <row r="262" spans="1:3" ht="15" customHeight="1">
      <c r="A262" s="141" t="s">
        <v>91</v>
      </c>
      <c r="B262" s="73">
        <v>34</v>
      </c>
      <c r="C262" s="138">
        <v>134</v>
      </c>
    </row>
    <row r="263" spans="1:3" ht="15" customHeight="1">
      <c r="A263" s="141" t="s">
        <v>91</v>
      </c>
      <c r="B263" s="73">
        <v>35</v>
      </c>
      <c r="C263" s="138">
        <v>150</v>
      </c>
    </row>
    <row r="264" spans="1:3" ht="15" customHeight="1">
      <c r="A264" s="141" t="s">
        <v>91</v>
      </c>
      <c r="B264" s="73">
        <v>36</v>
      </c>
      <c r="C264" s="138">
        <v>121</v>
      </c>
    </row>
    <row r="265" spans="1:3" ht="15" customHeight="1">
      <c r="A265" s="141" t="s">
        <v>91</v>
      </c>
      <c r="B265" s="73">
        <v>37</v>
      </c>
      <c r="C265" s="138">
        <v>134</v>
      </c>
    </row>
    <row r="266" spans="1:3" ht="15" customHeight="1">
      <c r="A266" s="141" t="s">
        <v>91</v>
      </c>
      <c r="B266" s="73">
        <v>38</v>
      </c>
      <c r="C266" s="138">
        <v>125</v>
      </c>
    </row>
    <row r="267" spans="1:3" ht="15" customHeight="1">
      <c r="A267" s="141" t="s">
        <v>91</v>
      </c>
      <c r="B267" s="73">
        <v>39</v>
      </c>
      <c r="C267" s="138">
        <v>145</v>
      </c>
    </row>
    <row r="268" spans="1:3" ht="15" customHeight="1">
      <c r="A268" s="141" t="s">
        <v>91</v>
      </c>
      <c r="B268" s="73">
        <v>40</v>
      </c>
      <c r="C268" s="138">
        <v>163</v>
      </c>
    </row>
    <row r="269" spans="1:3" ht="15" customHeight="1">
      <c r="A269" s="141" t="s">
        <v>91</v>
      </c>
      <c r="B269" s="73">
        <v>41</v>
      </c>
      <c r="C269" s="138">
        <v>114</v>
      </c>
    </row>
    <row r="270" spans="1:3" ht="15" customHeight="1">
      <c r="A270" s="141" t="s">
        <v>91</v>
      </c>
      <c r="B270" s="73">
        <v>42</v>
      </c>
      <c r="C270" s="138">
        <v>110</v>
      </c>
    </row>
    <row r="271" spans="1:3" ht="15" customHeight="1">
      <c r="A271" s="141" t="s">
        <v>91</v>
      </c>
      <c r="B271" s="73">
        <v>43</v>
      </c>
      <c r="C271" s="138">
        <v>144</v>
      </c>
    </row>
    <row r="272" spans="1:3" ht="15" customHeight="1">
      <c r="A272" s="141" t="s">
        <v>91</v>
      </c>
      <c r="B272" s="73">
        <v>44</v>
      </c>
      <c r="C272" s="138">
        <v>106</v>
      </c>
    </row>
    <row r="273" spans="1:3" ht="15" customHeight="1">
      <c r="A273" s="141" t="s">
        <v>91</v>
      </c>
      <c r="B273" s="73">
        <v>45</v>
      </c>
      <c r="C273" s="138">
        <v>137</v>
      </c>
    </row>
    <row r="274" spans="1:3" ht="15" customHeight="1">
      <c r="A274" s="141" t="s">
        <v>91</v>
      </c>
      <c r="B274" s="73">
        <v>46</v>
      </c>
      <c r="C274" s="138">
        <v>112</v>
      </c>
    </row>
    <row r="275" spans="1:3" ht="15" customHeight="1">
      <c r="A275" s="141" t="s">
        <v>91</v>
      </c>
      <c r="B275" s="73">
        <v>47</v>
      </c>
      <c r="C275" s="138">
        <v>101</v>
      </c>
    </row>
    <row r="276" spans="1:3" ht="15" customHeight="1">
      <c r="A276" s="141" t="s">
        <v>91</v>
      </c>
      <c r="B276" s="73">
        <v>48</v>
      </c>
      <c r="C276" s="138">
        <v>93</v>
      </c>
    </row>
    <row r="277" spans="1:3" ht="15" customHeight="1">
      <c r="A277" s="141" t="s">
        <v>91</v>
      </c>
      <c r="B277" s="73">
        <v>49</v>
      </c>
      <c r="C277" s="138">
        <v>96</v>
      </c>
    </row>
    <row r="278" spans="1:3" ht="15" customHeight="1">
      <c r="A278" s="141" t="s">
        <v>91</v>
      </c>
      <c r="B278" s="73">
        <v>50</v>
      </c>
      <c r="C278" s="138">
        <v>125</v>
      </c>
    </row>
    <row r="279" spans="1:3" ht="15" customHeight="1">
      <c r="A279" s="141" t="s">
        <v>91</v>
      </c>
      <c r="B279" s="73">
        <v>51</v>
      </c>
      <c r="C279" s="138">
        <v>97</v>
      </c>
    </row>
    <row r="280" spans="1:3" ht="15" customHeight="1">
      <c r="A280" s="141" t="s">
        <v>91</v>
      </c>
      <c r="B280" s="73">
        <v>52</v>
      </c>
      <c r="C280" s="138">
        <v>101</v>
      </c>
    </row>
    <row r="281" spans="1:3" ht="15" customHeight="1">
      <c r="A281" s="141" t="s">
        <v>91</v>
      </c>
      <c r="B281" s="73">
        <v>53</v>
      </c>
      <c r="C281" s="138">
        <v>114</v>
      </c>
    </row>
    <row r="282" spans="1:3" ht="15" customHeight="1">
      <c r="A282" s="141" t="s">
        <v>91</v>
      </c>
      <c r="B282" s="73">
        <v>54</v>
      </c>
      <c r="C282" s="138">
        <v>115</v>
      </c>
    </row>
    <row r="283" spans="1:3" ht="15" customHeight="1">
      <c r="A283" s="141" t="s">
        <v>91</v>
      </c>
      <c r="B283" s="73">
        <v>55</v>
      </c>
      <c r="C283" s="138">
        <v>124</v>
      </c>
    </row>
    <row r="284" spans="1:3" ht="15" customHeight="1">
      <c r="A284" s="141" t="s">
        <v>91</v>
      </c>
      <c r="B284" s="73">
        <v>56</v>
      </c>
      <c r="C284" s="138">
        <v>116</v>
      </c>
    </row>
    <row r="285" spans="1:3" ht="15" customHeight="1">
      <c r="A285" s="141" t="s">
        <v>91</v>
      </c>
      <c r="B285" s="73">
        <v>57</v>
      </c>
      <c r="C285" s="138">
        <v>114</v>
      </c>
    </row>
    <row r="286" spans="1:3" ht="15" customHeight="1">
      <c r="A286" s="141" t="s">
        <v>91</v>
      </c>
      <c r="B286" s="73">
        <v>58</v>
      </c>
      <c r="C286" s="138">
        <v>121</v>
      </c>
    </row>
    <row r="287" spans="1:3" ht="15" customHeight="1">
      <c r="A287" s="141" t="s">
        <v>91</v>
      </c>
      <c r="B287" s="73">
        <v>59</v>
      </c>
      <c r="C287" s="138">
        <v>104</v>
      </c>
    </row>
    <row r="288" spans="1:3" ht="15" customHeight="1">
      <c r="A288" s="141" t="s">
        <v>91</v>
      </c>
      <c r="B288" s="73">
        <v>60</v>
      </c>
      <c r="C288" s="138">
        <v>129</v>
      </c>
    </row>
    <row r="289" spans="1:3" ht="15" customHeight="1">
      <c r="A289" s="141" t="s">
        <v>91</v>
      </c>
      <c r="B289" s="73">
        <v>61</v>
      </c>
      <c r="C289" s="138">
        <v>113</v>
      </c>
    </row>
    <row r="290" spans="1:3" ht="15" customHeight="1">
      <c r="A290" s="141" t="s">
        <v>91</v>
      </c>
      <c r="B290" s="73">
        <v>62</v>
      </c>
      <c r="C290" s="138">
        <v>111</v>
      </c>
    </row>
    <row r="291" spans="1:3" ht="15" customHeight="1">
      <c r="A291" s="141" t="s">
        <v>91</v>
      </c>
      <c r="B291" s="73">
        <v>63</v>
      </c>
      <c r="C291" s="138">
        <v>79</v>
      </c>
    </row>
    <row r="292" spans="1:3" ht="15" customHeight="1">
      <c r="A292" s="141" t="s">
        <v>91</v>
      </c>
      <c r="B292" s="73">
        <v>64</v>
      </c>
      <c r="C292" s="138">
        <v>75</v>
      </c>
    </row>
    <row r="293" spans="1:3" ht="15" customHeight="1">
      <c r="A293" s="141" t="s">
        <v>91</v>
      </c>
      <c r="B293" s="73">
        <v>65</v>
      </c>
      <c r="C293" s="138">
        <v>82</v>
      </c>
    </row>
    <row r="294" spans="1:3" ht="15" customHeight="1">
      <c r="A294" s="141" t="s">
        <v>91</v>
      </c>
      <c r="B294" s="73">
        <v>66</v>
      </c>
      <c r="C294" s="138">
        <v>72</v>
      </c>
    </row>
    <row r="295" spans="1:3" ht="15" customHeight="1">
      <c r="A295" s="141" t="s">
        <v>91</v>
      </c>
      <c r="B295" s="73">
        <v>67</v>
      </c>
      <c r="C295" s="138">
        <v>63</v>
      </c>
    </row>
    <row r="296" spans="1:3" ht="15" customHeight="1">
      <c r="A296" s="141" t="s">
        <v>91</v>
      </c>
      <c r="B296" s="73">
        <v>68</v>
      </c>
      <c r="C296" s="138">
        <v>59</v>
      </c>
    </row>
    <row r="297" spans="1:3" ht="15" customHeight="1">
      <c r="A297" s="141" t="s">
        <v>91</v>
      </c>
      <c r="B297" s="73">
        <v>69</v>
      </c>
      <c r="C297" s="138">
        <v>44</v>
      </c>
    </row>
    <row r="298" spans="1:3" ht="15" customHeight="1">
      <c r="A298" s="141" t="s">
        <v>91</v>
      </c>
      <c r="B298" s="73">
        <v>70</v>
      </c>
      <c r="C298" s="138">
        <v>55</v>
      </c>
    </row>
    <row r="299" spans="1:3" ht="15" customHeight="1">
      <c r="A299" s="141" t="s">
        <v>91</v>
      </c>
      <c r="B299" s="73">
        <v>71</v>
      </c>
      <c r="C299" s="138">
        <v>49</v>
      </c>
    </row>
    <row r="300" spans="1:3" ht="15" customHeight="1">
      <c r="A300" s="141" t="s">
        <v>91</v>
      </c>
      <c r="B300" s="73">
        <v>72</v>
      </c>
      <c r="C300" s="138">
        <v>31</v>
      </c>
    </row>
    <row r="301" spans="1:3" ht="15" customHeight="1">
      <c r="A301" s="141" t="s">
        <v>91</v>
      </c>
      <c r="B301" s="73">
        <v>73</v>
      </c>
      <c r="C301" s="138">
        <v>48</v>
      </c>
    </row>
    <row r="302" spans="1:3" ht="15" customHeight="1">
      <c r="A302" s="141" t="s">
        <v>91</v>
      </c>
      <c r="B302" s="73">
        <v>74</v>
      </c>
      <c r="C302" s="138">
        <v>44</v>
      </c>
    </row>
    <row r="303" spans="1:3" ht="15" customHeight="1">
      <c r="A303" s="141" t="s">
        <v>91</v>
      </c>
      <c r="B303" s="73">
        <v>75</v>
      </c>
      <c r="C303" s="138">
        <v>42</v>
      </c>
    </row>
    <row r="304" spans="1:3" ht="15" customHeight="1">
      <c r="A304" s="141" t="s">
        <v>91</v>
      </c>
      <c r="B304" s="73">
        <v>76</v>
      </c>
      <c r="C304" s="138">
        <v>42</v>
      </c>
    </row>
    <row r="305" spans="1:3" ht="15" customHeight="1">
      <c r="A305" s="141" t="s">
        <v>91</v>
      </c>
      <c r="B305" s="73">
        <v>77</v>
      </c>
      <c r="C305" s="138">
        <v>42</v>
      </c>
    </row>
    <row r="306" spans="1:3" ht="15" customHeight="1">
      <c r="A306" s="141" t="s">
        <v>91</v>
      </c>
      <c r="B306" s="73">
        <v>78</v>
      </c>
      <c r="C306" s="138">
        <v>53</v>
      </c>
    </row>
    <row r="307" spans="1:3" ht="15" customHeight="1">
      <c r="A307" s="141" t="s">
        <v>91</v>
      </c>
      <c r="B307" s="73">
        <v>79</v>
      </c>
      <c r="C307" s="138">
        <v>32</v>
      </c>
    </row>
    <row r="308" spans="1:3" ht="15" customHeight="1">
      <c r="A308" s="141" t="s">
        <v>91</v>
      </c>
      <c r="B308" s="73">
        <v>80</v>
      </c>
      <c r="C308" s="138">
        <v>27</v>
      </c>
    </row>
    <row r="309" spans="1:3" ht="15" customHeight="1">
      <c r="A309" s="141" t="s">
        <v>91</v>
      </c>
      <c r="B309" s="73">
        <v>81</v>
      </c>
      <c r="C309" s="138">
        <v>30</v>
      </c>
    </row>
    <row r="310" spans="1:3" ht="15" customHeight="1">
      <c r="A310" s="141" t="s">
        <v>91</v>
      </c>
      <c r="B310" s="73">
        <v>82</v>
      </c>
      <c r="C310" s="138">
        <v>19</v>
      </c>
    </row>
    <row r="311" spans="1:3" ht="15" customHeight="1">
      <c r="A311" s="141" t="s">
        <v>91</v>
      </c>
      <c r="B311" s="73">
        <v>83</v>
      </c>
      <c r="C311" s="138">
        <v>22</v>
      </c>
    </row>
    <row r="312" spans="1:3" ht="15" customHeight="1">
      <c r="A312" s="141" t="s">
        <v>91</v>
      </c>
      <c r="B312" s="73">
        <v>84</v>
      </c>
      <c r="C312" s="138">
        <v>15</v>
      </c>
    </row>
    <row r="313" spans="1:3" ht="15" customHeight="1">
      <c r="A313" s="141" t="s">
        <v>91</v>
      </c>
      <c r="B313" s="73">
        <v>85</v>
      </c>
      <c r="C313" s="138">
        <v>15</v>
      </c>
    </row>
    <row r="314" spans="1:3" ht="15" customHeight="1">
      <c r="A314" s="141" t="s">
        <v>91</v>
      </c>
      <c r="B314" s="73">
        <v>86</v>
      </c>
      <c r="C314" s="138">
        <v>5</v>
      </c>
    </row>
    <row r="315" spans="1:3" ht="15" customHeight="1">
      <c r="A315" s="141" t="s">
        <v>91</v>
      </c>
      <c r="B315" s="73">
        <v>87</v>
      </c>
      <c r="C315" s="138">
        <v>14</v>
      </c>
    </row>
    <row r="316" spans="1:3" ht="15" customHeight="1">
      <c r="A316" s="141" t="s">
        <v>91</v>
      </c>
      <c r="B316" s="73">
        <v>88</v>
      </c>
      <c r="C316" s="138">
        <v>10</v>
      </c>
    </row>
    <row r="317" spans="1:3" ht="15" customHeight="1">
      <c r="A317" s="141" t="s">
        <v>91</v>
      </c>
      <c r="B317" s="73">
        <v>89</v>
      </c>
      <c r="C317" s="138">
        <v>7</v>
      </c>
    </row>
    <row r="318" spans="1:3" ht="15" customHeight="1">
      <c r="A318" s="141" t="s">
        <v>91</v>
      </c>
      <c r="B318" s="73">
        <v>90</v>
      </c>
      <c r="C318" s="138">
        <v>2</v>
      </c>
    </row>
    <row r="319" spans="1:3" ht="15" customHeight="1">
      <c r="A319" s="141" t="s">
        <v>91</v>
      </c>
      <c r="B319" s="73">
        <v>91</v>
      </c>
      <c r="C319" s="138">
        <v>4</v>
      </c>
    </row>
    <row r="320" spans="1:3" ht="15" customHeight="1">
      <c r="A320" s="141" t="s">
        <v>91</v>
      </c>
      <c r="B320" s="73">
        <v>92</v>
      </c>
      <c r="C320" s="138">
        <v>1</v>
      </c>
    </row>
    <row r="321" spans="1:3" ht="15" customHeight="1">
      <c r="A321" s="141" t="s">
        <v>91</v>
      </c>
      <c r="B321" s="73">
        <v>95</v>
      </c>
      <c r="C321" s="138">
        <v>1</v>
      </c>
    </row>
  </sheetData>
  <phoneticPr fontId="34" type="noConversion"/>
  <pageMargins left="0.55118110236220474" right="0.55118110236220474" top="0.98425196850393704" bottom="0.98425196850393704" header="0.51181102362204722" footer="0.51181102362204722"/>
  <pageSetup paperSize="9" scale="58" orientation="portrait" horizontalDpi="300" verticalDpi="300" r:id="rId1"/>
  <headerFooter alignWithMargins="0"/>
  <tableParts count="1">
    <tablePart r:id="rId2"/>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pageSetUpPr fitToPage="1"/>
  </sheetPr>
  <dimension ref="A1:D215"/>
  <sheetViews>
    <sheetView zoomScaleNormal="100" workbookViewId="0"/>
  </sheetViews>
  <sheetFormatPr defaultRowHeight="13.2"/>
  <cols>
    <col min="1" max="1" width="34.33203125" style="72" customWidth="1"/>
    <col min="2" max="2" width="48" style="72" customWidth="1"/>
    <col min="3" max="3" width="12.33203125" style="72" customWidth="1"/>
    <col min="4" max="4" width="8.88671875" style="72"/>
  </cols>
  <sheetData>
    <row r="1" spans="1:3" ht="21" customHeight="1">
      <c r="A1" s="65" t="s">
        <v>1253</v>
      </c>
    </row>
    <row r="2" spans="1:3">
      <c r="A2" s="72" t="s">
        <v>1247</v>
      </c>
    </row>
    <row r="3" spans="1:3">
      <c r="A3" s="72" t="s">
        <v>1248</v>
      </c>
    </row>
    <row r="4" spans="1:3" ht="30" customHeight="1">
      <c r="A4" s="74" t="s">
        <v>540</v>
      </c>
    </row>
    <row r="5" spans="1:3" ht="29.25" customHeight="1">
      <c r="A5" s="199" t="s">
        <v>669</v>
      </c>
      <c r="B5" s="199" t="s">
        <v>670</v>
      </c>
      <c r="C5" s="103" t="s">
        <v>671</v>
      </c>
    </row>
    <row r="6" spans="1:3" ht="25.2" customHeight="1">
      <c r="A6" s="141" t="s">
        <v>157</v>
      </c>
      <c r="B6" s="73" t="s">
        <v>175</v>
      </c>
      <c r="C6" s="138">
        <v>429</v>
      </c>
    </row>
    <row r="7" spans="1:3" ht="15" customHeight="1">
      <c r="A7" s="141" t="s">
        <v>157</v>
      </c>
      <c r="B7" s="73" t="s">
        <v>138</v>
      </c>
      <c r="C7" s="138">
        <v>425</v>
      </c>
    </row>
    <row r="8" spans="1:3" ht="15" customHeight="1">
      <c r="A8" s="141" t="s">
        <v>157</v>
      </c>
      <c r="B8" s="73" t="s">
        <v>140</v>
      </c>
      <c r="C8" s="138">
        <v>416</v>
      </c>
    </row>
    <row r="9" spans="1:3" ht="15" customHeight="1">
      <c r="A9" s="141" t="s">
        <v>157</v>
      </c>
      <c r="B9" s="73" t="s">
        <v>142</v>
      </c>
      <c r="C9" s="138">
        <v>475</v>
      </c>
    </row>
    <row r="10" spans="1:3" ht="15" customHeight="1">
      <c r="A10" s="141" t="s">
        <v>157</v>
      </c>
      <c r="B10" s="73" t="s">
        <v>144</v>
      </c>
      <c r="C10" s="138">
        <v>546</v>
      </c>
    </row>
    <row r="11" spans="1:3" ht="15" customHeight="1">
      <c r="A11" s="141" t="s">
        <v>157</v>
      </c>
      <c r="B11" s="73" t="s">
        <v>146</v>
      </c>
      <c r="C11" s="138">
        <v>466</v>
      </c>
    </row>
    <row r="12" spans="1:3" ht="15" customHeight="1">
      <c r="A12" s="141" t="s">
        <v>157</v>
      </c>
      <c r="B12" s="73" t="s">
        <v>111</v>
      </c>
      <c r="C12" s="138">
        <v>497</v>
      </c>
    </row>
    <row r="13" spans="1:3" ht="15" customHeight="1">
      <c r="A13" s="141" t="s">
        <v>157</v>
      </c>
      <c r="B13" s="73" t="s">
        <v>1</v>
      </c>
      <c r="C13" s="138">
        <v>513</v>
      </c>
    </row>
    <row r="14" spans="1:3" ht="15" customHeight="1">
      <c r="A14" s="141" t="s">
        <v>157</v>
      </c>
      <c r="B14" s="73" t="s">
        <v>3</v>
      </c>
      <c r="C14" s="138">
        <v>479</v>
      </c>
    </row>
    <row r="15" spans="1:3" ht="15" customHeight="1">
      <c r="A15" s="141" t="s">
        <v>157</v>
      </c>
      <c r="B15" s="73" t="s">
        <v>5</v>
      </c>
      <c r="C15" s="138">
        <v>431</v>
      </c>
    </row>
    <row r="16" spans="1:3" ht="15" customHeight="1">
      <c r="A16" s="141" t="s">
        <v>157</v>
      </c>
      <c r="B16" s="73" t="s">
        <v>7</v>
      </c>
      <c r="C16" s="138">
        <v>448</v>
      </c>
    </row>
    <row r="17" spans="1:3" ht="15" customHeight="1">
      <c r="A17" s="141" t="s">
        <v>157</v>
      </c>
      <c r="B17" s="73" t="s">
        <v>369</v>
      </c>
      <c r="C17" s="138">
        <v>433</v>
      </c>
    </row>
    <row r="18" spans="1:3" ht="25.2" customHeight="1">
      <c r="A18" s="141" t="s">
        <v>245</v>
      </c>
      <c r="B18" s="73" t="s">
        <v>117</v>
      </c>
      <c r="C18" s="138">
        <v>3367</v>
      </c>
    </row>
    <row r="19" spans="1:3" ht="15" customHeight="1">
      <c r="A19" s="141" t="s">
        <v>245</v>
      </c>
      <c r="B19" s="73" t="s">
        <v>118</v>
      </c>
      <c r="C19" s="138">
        <v>2187</v>
      </c>
    </row>
    <row r="20" spans="1:3" ht="15" customHeight="1">
      <c r="A20" s="141" t="s">
        <v>245</v>
      </c>
      <c r="B20" s="73" t="s">
        <v>128</v>
      </c>
      <c r="C20" s="138">
        <v>4</v>
      </c>
    </row>
    <row r="21" spans="1:3" ht="25.2" customHeight="1">
      <c r="A21" s="141" t="s">
        <v>246</v>
      </c>
      <c r="B21" s="73" t="s">
        <v>253</v>
      </c>
      <c r="C21" s="138">
        <v>870</v>
      </c>
    </row>
    <row r="22" spans="1:3" ht="15" customHeight="1">
      <c r="A22" s="141" t="s">
        <v>246</v>
      </c>
      <c r="B22" s="73" t="s">
        <v>385</v>
      </c>
      <c r="C22" s="138">
        <v>397</v>
      </c>
    </row>
    <row r="23" spans="1:3" ht="15" customHeight="1">
      <c r="A23" s="141" t="s">
        <v>246</v>
      </c>
      <c r="B23" s="73" t="s">
        <v>202</v>
      </c>
      <c r="C23" s="138">
        <v>583</v>
      </c>
    </row>
    <row r="24" spans="1:3" ht="15" customHeight="1">
      <c r="A24" s="141" t="s">
        <v>246</v>
      </c>
      <c r="B24" s="73" t="s">
        <v>364</v>
      </c>
      <c r="C24" s="138">
        <v>3105</v>
      </c>
    </row>
    <row r="25" spans="1:3" ht="15" customHeight="1">
      <c r="A25" s="141" t="s">
        <v>246</v>
      </c>
      <c r="B25" s="73" t="s">
        <v>384</v>
      </c>
      <c r="C25" s="138">
        <v>83</v>
      </c>
    </row>
    <row r="26" spans="1:3" ht="15" customHeight="1">
      <c r="A26" s="141" t="s">
        <v>246</v>
      </c>
      <c r="B26" s="73" t="s">
        <v>13</v>
      </c>
      <c r="C26" s="138">
        <v>8</v>
      </c>
    </row>
    <row r="27" spans="1:3" ht="15" customHeight="1">
      <c r="A27" s="141" t="s">
        <v>246</v>
      </c>
      <c r="B27" s="73" t="s">
        <v>102</v>
      </c>
      <c r="C27" s="138">
        <v>109</v>
      </c>
    </row>
    <row r="28" spans="1:3" ht="15" customHeight="1">
      <c r="A28" s="141" t="s">
        <v>246</v>
      </c>
      <c r="B28" s="73" t="s">
        <v>252</v>
      </c>
      <c r="C28" s="138">
        <v>235</v>
      </c>
    </row>
    <row r="29" spans="1:3" ht="15" customHeight="1">
      <c r="A29" s="141" t="s">
        <v>246</v>
      </c>
      <c r="B29" s="73" t="s">
        <v>93</v>
      </c>
      <c r="C29" s="138">
        <v>33</v>
      </c>
    </row>
    <row r="30" spans="1:3" ht="15" customHeight="1">
      <c r="A30" s="141" t="s">
        <v>246</v>
      </c>
      <c r="B30" s="73" t="s">
        <v>14</v>
      </c>
      <c r="C30" s="138">
        <v>135</v>
      </c>
    </row>
    <row r="31" spans="1:3" ht="25.2" customHeight="1">
      <c r="A31" s="141" t="s">
        <v>97</v>
      </c>
      <c r="B31" s="73" t="s">
        <v>179</v>
      </c>
      <c r="C31" s="138">
        <v>133</v>
      </c>
    </row>
    <row r="32" spans="1:3" ht="15" customHeight="1">
      <c r="A32" s="141" t="s">
        <v>97</v>
      </c>
      <c r="B32" s="73" t="s">
        <v>176</v>
      </c>
      <c r="C32" s="138">
        <v>1908</v>
      </c>
    </row>
    <row r="33" spans="1:3" ht="15" customHeight="1">
      <c r="A33" s="141" t="s">
        <v>97</v>
      </c>
      <c r="B33" s="73" t="s">
        <v>177</v>
      </c>
      <c r="C33" s="138">
        <v>3517</v>
      </c>
    </row>
    <row r="34" spans="1:3" ht="25.2" customHeight="1">
      <c r="A34" s="141" t="s">
        <v>239</v>
      </c>
      <c r="B34" s="73" t="s">
        <v>520</v>
      </c>
      <c r="C34" s="138">
        <v>5613</v>
      </c>
    </row>
    <row r="35" spans="1:3" ht="15" customHeight="1">
      <c r="A35" s="141" t="s">
        <v>239</v>
      </c>
      <c r="B35" s="73" t="s">
        <v>241</v>
      </c>
      <c r="C35" s="138">
        <v>1</v>
      </c>
    </row>
    <row r="36" spans="1:3" ht="15" customHeight="1">
      <c r="A36" s="141" t="s">
        <v>239</v>
      </c>
      <c r="B36" s="73" t="s">
        <v>242</v>
      </c>
      <c r="C36" s="138">
        <v>9</v>
      </c>
    </row>
    <row r="37" spans="1:3" ht="15" customHeight="1">
      <c r="A37" s="141" t="s">
        <v>239</v>
      </c>
      <c r="B37" s="73" t="s">
        <v>521</v>
      </c>
      <c r="C37" s="138">
        <v>28</v>
      </c>
    </row>
    <row r="38" spans="1:3" ht="15" customHeight="1">
      <c r="A38" s="141" t="s">
        <v>239</v>
      </c>
      <c r="B38" s="73" t="s">
        <v>522</v>
      </c>
      <c r="C38" s="138">
        <v>82</v>
      </c>
    </row>
    <row r="39" spans="1:3" ht="15" customHeight="1">
      <c r="A39" s="141" t="s">
        <v>239</v>
      </c>
      <c r="B39" s="73" t="s">
        <v>128</v>
      </c>
      <c r="C39" s="138">
        <v>1</v>
      </c>
    </row>
    <row r="40" spans="1:3" ht="25.2" customHeight="1">
      <c r="A40" s="141" t="s">
        <v>417</v>
      </c>
      <c r="B40" s="73" t="s">
        <v>372</v>
      </c>
      <c r="C40" s="138">
        <v>1875</v>
      </c>
    </row>
    <row r="41" spans="1:3" ht="15" customHeight="1">
      <c r="A41" s="141" t="s">
        <v>417</v>
      </c>
      <c r="B41" s="73" t="s">
        <v>418</v>
      </c>
      <c r="C41" s="138">
        <v>1087</v>
      </c>
    </row>
    <row r="42" spans="1:3" ht="15" customHeight="1">
      <c r="A42" s="141" t="s">
        <v>417</v>
      </c>
      <c r="B42" s="73" t="s">
        <v>419</v>
      </c>
      <c r="C42" s="138">
        <v>1831</v>
      </c>
    </row>
    <row r="43" spans="1:3" ht="15" customHeight="1">
      <c r="A43" s="141" t="s">
        <v>417</v>
      </c>
      <c r="B43" s="73" t="s">
        <v>420</v>
      </c>
      <c r="C43" s="138">
        <v>242</v>
      </c>
    </row>
    <row r="44" spans="1:3" ht="15" customHeight="1">
      <c r="A44" s="141" t="s">
        <v>417</v>
      </c>
      <c r="B44" s="73" t="s">
        <v>128</v>
      </c>
      <c r="C44" s="138">
        <v>523</v>
      </c>
    </row>
    <row r="45" spans="1:3" ht="25.2" customHeight="1">
      <c r="A45" s="141" t="s">
        <v>69</v>
      </c>
      <c r="B45" s="73" t="s">
        <v>70</v>
      </c>
      <c r="C45" s="138">
        <v>4688</v>
      </c>
    </row>
    <row r="46" spans="1:3" ht="15" customHeight="1">
      <c r="A46" s="141" t="s">
        <v>69</v>
      </c>
      <c r="B46" s="73" t="s">
        <v>511</v>
      </c>
      <c r="C46" s="138">
        <v>63</v>
      </c>
    </row>
    <row r="47" spans="1:3" ht="15" customHeight="1">
      <c r="A47" s="141" t="s">
        <v>69</v>
      </c>
      <c r="B47" s="73" t="s">
        <v>512</v>
      </c>
      <c r="C47" s="138">
        <v>162</v>
      </c>
    </row>
    <row r="48" spans="1:3" ht="15" customHeight="1">
      <c r="A48" s="141" t="s">
        <v>69</v>
      </c>
      <c r="B48" s="73" t="s">
        <v>513</v>
      </c>
      <c r="C48" s="138">
        <v>43</v>
      </c>
    </row>
    <row r="49" spans="1:3" ht="15" customHeight="1">
      <c r="A49" s="141" t="s">
        <v>69</v>
      </c>
      <c r="B49" s="73" t="s">
        <v>514</v>
      </c>
      <c r="C49" s="138">
        <v>162</v>
      </c>
    </row>
    <row r="50" spans="1:3" ht="15" customHeight="1">
      <c r="A50" s="141" t="s">
        <v>69</v>
      </c>
      <c r="B50" s="73" t="s">
        <v>515</v>
      </c>
      <c r="C50" s="138">
        <v>31</v>
      </c>
    </row>
    <row r="51" spans="1:3" ht="15" customHeight="1">
      <c r="A51" s="141" t="s">
        <v>69</v>
      </c>
      <c r="B51" s="73" t="s">
        <v>516</v>
      </c>
      <c r="C51" s="138">
        <v>152</v>
      </c>
    </row>
    <row r="52" spans="1:3" ht="15" customHeight="1">
      <c r="A52" s="141" t="s">
        <v>69</v>
      </c>
      <c r="B52" s="73" t="s">
        <v>517</v>
      </c>
      <c r="C52" s="138">
        <v>56</v>
      </c>
    </row>
    <row r="53" spans="1:3" ht="15" customHeight="1">
      <c r="A53" s="141" t="s">
        <v>69</v>
      </c>
      <c r="B53" s="73" t="s">
        <v>518</v>
      </c>
      <c r="C53" s="138">
        <v>132</v>
      </c>
    </row>
    <row r="54" spans="1:3" ht="15" customHeight="1">
      <c r="A54" s="141" t="s">
        <v>69</v>
      </c>
      <c r="B54" s="73" t="s">
        <v>519</v>
      </c>
      <c r="C54" s="138">
        <v>45</v>
      </c>
    </row>
    <row r="55" spans="1:3" ht="15" customHeight="1">
      <c r="A55" s="141" t="s">
        <v>69</v>
      </c>
      <c r="B55" s="73" t="s">
        <v>128</v>
      </c>
      <c r="C55" s="138">
        <v>24</v>
      </c>
    </row>
    <row r="56" spans="1:3" ht="25.2" customHeight="1">
      <c r="A56" s="141" t="s">
        <v>72</v>
      </c>
      <c r="B56" s="73" t="s">
        <v>103</v>
      </c>
      <c r="C56" s="138">
        <v>3416</v>
      </c>
    </row>
    <row r="57" spans="1:3" ht="15" customHeight="1">
      <c r="A57" s="141" t="s">
        <v>72</v>
      </c>
      <c r="B57" s="73" t="s">
        <v>73</v>
      </c>
      <c r="C57" s="138">
        <v>1272</v>
      </c>
    </row>
    <row r="58" spans="1:3" ht="15" customHeight="1">
      <c r="A58" s="141" t="s">
        <v>72</v>
      </c>
      <c r="B58" s="73" t="s">
        <v>253</v>
      </c>
      <c r="C58" s="138">
        <v>870</v>
      </c>
    </row>
    <row r="59" spans="1:3" ht="25.2" customHeight="1">
      <c r="A59" s="141" t="s">
        <v>529</v>
      </c>
      <c r="B59" s="73" t="s">
        <v>520</v>
      </c>
      <c r="C59" s="138">
        <v>5461</v>
      </c>
    </row>
    <row r="60" spans="1:3" ht="15" customHeight="1">
      <c r="A60" s="141" t="s">
        <v>529</v>
      </c>
      <c r="B60" s="73" t="s">
        <v>241</v>
      </c>
      <c r="C60" s="138">
        <v>6</v>
      </c>
    </row>
    <row r="61" spans="1:3" ht="15" customHeight="1">
      <c r="A61" s="141" t="s">
        <v>529</v>
      </c>
      <c r="B61" s="73" t="s">
        <v>242</v>
      </c>
      <c r="C61" s="138">
        <v>3</v>
      </c>
    </row>
    <row r="62" spans="1:3" ht="15" customHeight="1">
      <c r="A62" s="141" t="s">
        <v>529</v>
      </c>
      <c r="B62" s="73" t="s">
        <v>521</v>
      </c>
      <c r="C62" s="138">
        <v>26</v>
      </c>
    </row>
    <row r="63" spans="1:3" ht="15" customHeight="1">
      <c r="A63" s="141" t="s">
        <v>529</v>
      </c>
      <c r="B63" s="73" t="s">
        <v>522</v>
      </c>
      <c r="C63" s="138">
        <v>61</v>
      </c>
    </row>
    <row r="64" spans="1:3" ht="25.2" customHeight="1">
      <c r="A64" s="141" t="s">
        <v>74</v>
      </c>
      <c r="B64" s="73" t="s">
        <v>70</v>
      </c>
      <c r="C64" s="138">
        <v>4688</v>
      </c>
    </row>
    <row r="65" spans="1:3" ht="15" customHeight="1">
      <c r="A65" s="141" t="s">
        <v>74</v>
      </c>
      <c r="B65" s="73" t="s">
        <v>510</v>
      </c>
      <c r="C65" s="138">
        <v>82</v>
      </c>
    </row>
    <row r="66" spans="1:3" ht="15" customHeight="1">
      <c r="A66" s="141" t="s">
        <v>74</v>
      </c>
      <c r="B66" s="73" t="s">
        <v>823</v>
      </c>
      <c r="C66" s="138">
        <v>2</v>
      </c>
    </row>
    <row r="67" spans="1:3" ht="15" customHeight="1">
      <c r="A67" s="141" t="s">
        <v>74</v>
      </c>
      <c r="B67" s="73" t="s">
        <v>860</v>
      </c>
      <c r="C67" s="138">
        <v>1</v>
      </c>
    </row>
    <row r="68" spans="1:3" ht="15" customHeight="1">
      <c r="A68" s="141" t="s">
        <v>74</v>
      </c>
      <c r="B68" s="73" t="s">
        <v>821</v>
      </c>
      <c r="C68" s="138">
        <v>39</v>
      </c>
    </row>
    <row r="69" spans="1:3" ht="15" customHeight="1">
      <c r="A69" s="141" t="s">
        <v>74</v>
      </c>
      <c r="B69" s="73" t="s">
        <v>822</v>
      </c>
      <c r="C69" s="138">
        <v>357</v>
      </c>
    </row>
    <row r="70" spans="1:3" ht="15" customHeight="1">
      <c r="A70" s="141" t="s">
        <v>74</v>
      </c>
      <c r="B70" s="73" t="s">
        <v>824</v>
      </c>
      <c r="C70" s="138">
        <v>91</v>
      </c>
    </row>
    <row r="71" spans="1:3" ht="15" customHeight="1">
      <c r="A71" s="141" t="s">
        <v>74</v>
      </c>
      <c r="B71" s="73" t="s">
        <v>825</v>
      </c>
      <c r="C71" s="138">
        <v>11</v>
      </c>
    </row>
    <row r="72" spans="1:3" ht="15" customHeight="1">
      <c r="A72" s="141" t="s">
        <v>74</v>
      </c>
      <c r="B72" s="73" t="s">
        <v>1254</v>
      </c>
      <c r="C72" s="138">
        <v>118</v>
      </c>
    </row>
    <row r="73" spans="1:3" ht="15" customHeight="1">
      <c r="A73" s="141" t="s">
        <v>74</v>
      </c>
      <c r="B73" s="73" t="s">
        <v>826</v>
      </c>
      <c r="C73" s="138">
        <v>77</v>
      </c>
    </row>
    <row r="74" spans="1:3" ht="15" customHeight="1">
      <c r="A74" s="141" t="s">
        <v>74</v>
      </c>
      <c r="B74" s="73" t="s">
        <v>247</v>
      </c>
      <c r="C74" s="138">
        <v>92</v>
      </c>
    </row>
    <row r="75" spans="1:3" ht="25.2" customHeight="1">
      <c r="A75" s="141" t="s">
        <v>248</v>
      </c>
      <c r="B75" s="73" t="s">
        <v>70</v>
      </c>
      <c r="C75" s="138">
        <v>4688</v>
      </c>
    </row>
    <row r="76" spans="1:3" ht="15" customHeight="1">
      <c r="A76" s="141" t="s">
        <v>248</v>
      </c>
      <c r="B76" s="73" t="s">
        <v>249</v>
      </c>
      <c r="C76" s="138">
        <v>294</v>
      </c>
    </row>
    <row r="77" spans="1:3" ht="15" customHeight="1">
      <c r="A77" s="141" t="s">
        <v>248</v>
      </c>
      <c r="B77" s="73" t="s">
        <v>827</v>
      </c>
      <c r="C77" s="138">
        <v>62</v>
      </c>
    </row>
    <row r="78" spans="1:3" ht="15" customHeight="1">
      <c r="A78" s="141" t="s">
        <v>248</v>
      </c>
      <c r="B78" s="73" t="s">
        <v>250</v>
      </c>
      <c r="C78" s="138">
        <v>193</v>
      </c>
    </row>
    <row r="79" spans="1:3" ht="15" customHeight="1">
      <c r="A79" s="141" t="s">
        <v>248</v>
      </c>
      <c r="B79" s="73" t="s">
        <v>251</v>
      </c>
      <c r="C79" s="138">
        <v>35</v>
      </c>
    </row>
    <row r="80" spans="1:3" ht="15" customHeight="1">
      <c r="A80" s="141" t="s">
        <v>248</v>
      </c>
      <c r="B80" s="73" t="s">
        <v>92</v>
      </c>
      <c r="C80" s="138">
        <v>49</v>
      </c>
    </row>
    <row r="81" spans="1:3" ht="15" customHeight="1">
      <c r="A81" s="141" t="s">
        <v>248</v>
      </c>
      <c r="B81" s="73" t="s">
        <v>94</v>
      </c>
      <c r="C81" s="138">
        <v>5</v>
      </c>
    </row>
    <row r="82" spans="1:3" ht="15" customHeight="1">
      <c r="A82" s="141" t="s">
        <v>248</v>
      </c>
      <c r="B82" s="73" t="s">
        <v>95</v>
      </c>
      <c r="C82" s="138">
        <v>43</v>
      </c>
    </row>
    <row r="83" spans="1:3" ht="15" customHeight="1">
      <c r="A83" s="141" t="s">
        <v>248</v>
      </c>
      <c r="B83" s="73" t="s">
        <v>96</v>
      </c>
      <c r="C83" s="138">
        <v>47</v>
      </c>
    </row>
    <row r="84" spans="1:3" ht="15" customHeight="1">
      <c r="A84" s="141" t="s">
        <v>248</v>
      </c>
      <c r="B84" s="73" t="s">
        <v>128</v>
      </c>
      <c r="C84" s="138">
        <v>142</v>
      </c>
    </row>
    <row r="85" spans="1:3" ht="25.2" customHeight="1">
      <c r="A85" s="141" t="s">
        <v>830</v>
      </c>
      <c r="B85" s="73" t="s">
        <v>98</v>
      </c>
      <c r="C85" s="138">
        <v>4397</v>
      </c>
    </row>
    <row r="86" spans="1:3" ht="15" customHeight="1">
      <c r="A86" s="141" t="s">
        <v>830</v>
      </c>
      <c r="B86" s="73" t="s">
        <v>238</v>
      </c>
      <c r="C86" s="138">
        <v>750</v>
      </c>
    </row>
    <row r="87" spans="1:3" ht="15" customHeight="1">
      <c r="A87" s="141" t="s">
        <v>830</v>
      </c>
      <c r="B87" s="73" t="s">
        <v>240</v>
      </c>
      <c r="C87" s="138">
        <v>385</v>
      </c>
    </row>
    <row r="88" spans="1:3" ht="15" customHeight="1">
      <c r="A88" s="141" t="s">
        <v>830</v>
      </c>
      <c r="B88" s="73" t="s">
        <v>828</v>
      </c>
      <c r="C88" s="138">
        <v>26</v>
      </c>
    </row>
    <row r="89" spans="1:3" ht="25.2" customHeight="1">
      <c r="A89" s="141" t="s">
        <v>421</v>
      </c>
      <c r="B89" s="73" t="s">
        <v>372</v>
      </c>
      <c r="C89" s="138">
        <v>756</v>
      </c>
    </row>
    <row r="90" spans="1:3" ht="15" customHeight="1">
      <c r="A90" s="141" t="s">
        <v>421</v>
      </c>
      <c r="B90" s="73" t="s">
        <v>802</v>
      </c>
      <c r="C90" s="138">
        <v>4</v>
      </c>
    </row>
    <row r="91" spans="1:3" ht="15" customHeight="1">
      <c r="A91" s="141" t="s">
        <v>421</v>
      </c>
      <c r="B91" s="73" t="s">
        <v>803</v>
      </c>
      <c r="C91" s="138">
        <v>5</v>
      </c>
    </row>
    <row r="92" spans="1:3" ht="15" customHeight="1">
      <c r="A92" s="141" t="s">
        <v>421</v>
      </c>
      <c r="B92" s="73" t="s">
        <v>351</v>
      </c>
      <c r="C92" s="138">
        <v>4793</v>
      </c>
    </row>
    <row r="93" spans="1:3" ht="25.2" customHeight="1">
      <c r="A93" s="141" t="s">
        <v>829</v>
      </c>
      <c r="B93" s="73" t="s">
        <v>372</v>
      </c>
      <c r="C93" s="138">
        <v>4585</v>
      </c>
    </row>
    <row r="94" spans="1:3" ht="15" customHeight="1">
      <c r="A94" s="141" t="s">
        <v>829</v>
      </c>
      <c r="B94" s="73" t="s">
        <v>244</v>
      </c>
      <c r="C94" s="138">
        <v>431</v>
      </c>
    </row>
    <row r="95" spans="1:3" ht="15" customHeight="1">
      <c r="A95" s="141" t="s">
        <v>829</v>
      </c>
      <c r="B95" s="73" t="s">
        <v>243</v>
      </c>
      <c r="C95" s="138">
        <v>152</v>
      </c>
    </row>
    <row r="96" spans="1:3" ht="15" customHeight="1">
      <c r="A96" s="141" t="s">
        <v>829</v>
      </c>
      <c r="B96" s="73" t="s">
        <v>351</v>
      </c>
      <c r="C96" s="138">
        <v>390</v>
      </c>
    </row>
    <row r="97" spans="1:3" ht="25.2" customHeight="1">
      <c r="A97" s="141" t="s">
        <v>17</v>
      </c>
      <c r="B97" s="73" t="s">
        <v>128</v>
      </c>
      <c r="C97" s="138">
        <v>4</v>
      </c>
    </row>
    <row r="98" spans="1:3" ht="15" customHeight="1">
      <c r="A98" s="141" t="s">
        <v>17</v>
      </c>
      <c r="B98" s="73">
        <v>0</v>
      </c>
      <c r="C98" s="138">
        <v>11</v>
      </c>
    </row>
    <row r="99" spans="1:3" ht="15" customHeight="1">
      <c r="A99" s="141" t="s">
        <v>17</v>
      </c>
      <c r="B99" s="73">
        <v>1</v>
      </c>
      <c r="C99" s="138">
        <v>7</v>
      </c>
    </row>
    <row r="100" spans="1:3" ht="15" customHeight="1">
      <c r="A100" s="141" t="s">
        <v>17</v>
      </c>
      <c r="B100" s="73">
        <v>2</v>
      </c>
      <c r="C100" s="138">
        <v>11</v>
      </c>
    </row>
    <row r="101" spans="1:3" ht="15" customHeight="1">
      <c r="A101" s="141" t="s">
        <v>17</v>
      </c>
      <c r="B101" s="73">
        <v>3</v>
      </c>
      <c r="C101" s="138">
        <v>17</v>
      </c>
    </row>
    <row r="102" spans="1:3" ht="15" customHeight="1">
      <c r="A102" s="141" t="s">
        <v>17</v>
      </c>
      <c r="B102" s="73">
        <v>4</v>
      </c>
      <c r="C102" s="138">
        <v>18</v>
      </c>
    </row>
    <row r="103" spans="1:3" ht="15" customHeight="1">
      <c r="A103" s="141" t="s">
        <v>17</v>
      </c>
      <c r="B103" s="73">
        <v>5</v>
      </c>
      <c r="C103" s="138">
        <v>29</v>
      </c>
    </row>
    <row r="104" spans="1:3" ht="15" customHeight="1">
      <c r="A104" s="141" t="s">
        <v>17</v>
      </c>
      <c r="B104" s="73">
        <v>6</v>
      </c>
      <c r="C104" s="138">
        <v>30</v>
      </c>
    </row>
    <row r="105" spans="1:3" ht="15" customHeight="1">
      <c r="A105" s="141" t="s">
        <v>17</v>
      </c>
      <c r="B105" s="73">
        <v>7</v>
      </c>
      <c r="C105" s="138">
        <v>27</v>
      </c>
    </row>
    <row r="106" spans="1:3" ht="15" customHeight="1">
      <c r="A106" s="141" t="s">
        <v>17</v>
      </c>
      <c r="B106" s="73">
        <v>8</v>
      </c>
      <c r="C106" s="138">
        <v>43</v>
      </c>
    </row>
    <row r="107" spans="1:3" ht="15" customHeight="1">
      <c r="A107" s="141" t="s">
        <v>17</v>
      </c>
      <c r="B107" s="73">
        <v>9</v>
      </c>
      <c r="C107" s="138">
        <v>28</v>
      </c>
    </row>
    <row r="108" spans="1:3" ht="15" customHeight="1">
      <c r="A108" s="141" t="s">
        <v>17</v>
      </c>
      <c r="B108" s="73">
        <v>10</v>
      </c>
      <c r="C108" s="138">
        <v>44</v>
      </c>
    </row>
    <row r="109" spans="1:3" ht="15" customHeight="1">
      <c r="A109" s="141" t="s">
        <v>17</v>
      </c>
      <c r="B109" s="73">
        <v>11</v>
      </c>
      <c r="C109" s="138">
        <v>48</v>
      </c>
    </row>
    <row r="110" spans="1:3" ht="15" customHeight="1">
      <c r="A110" s="141" t="s">
        <v>17</v>
      </c>
      <c r="B110" s="73">
        <v>12</v>
      </c>
      <c r="C110" s="138">
        <v>60</v>
      </c>
    </row>
    <row r="111" spans="1:3" ht="15" customHeight="1">
      <c r="A111" s="141" t="s">
        <v>17</v>
      </c>
      <c r="B111" s="73">
        <v>13</v>
      </c>
      <c r="C111" s="138">
        <v>53</v>
      </c>
    </row>
    <row r="112" spans="1:3" ht="15" customHeight="1">
      <c r="A112" s="141" t="s">
        <v>17</v>
      </c>
      <c r="B112" s="73">
        <v>14</v>
      </c>
      <c r="C112" s="138">
        <v>51</v>
      </c>
    </row>
    <row r="113" spans="1:3" ht="15" customHeight="1">
      <c r="A113" s="141" t="s">
        <v>17</v>
      </c>
      <c r="B113" s="73">
        <v>15</v>
      </c>
      <c r="C113" s="138">
        <v>49</v>
      </c>
    </row>
    <row r="114" spans="1:3" ht="15" customHeight="1">
      <c r="A114" s="141" t="s">
        <v>17</v>
      </c>
      <c r="B114" s="73">
        <v>16</v>
      </c>
      <c r="C114" s="138">
        <v>54</v>
      </c>
    </row>
    <row r="115" spans="1:3" ht="15" customHeight="1">
      <c r="A115" s="141" t="s">
        <v>17</v>
      </c>
      <c r="B115" s="73">
        <v>17</v>
      </c>
      <c r="C115" s="138">
        <v>106</v>
      </c>
    </row>
    <row r="116" spans="1:3" ht="15" customHeight="1">
      <c r="A116" s="141" t="s">
        <v>17</v>
      </c>
      <c r="B116" s="73">
        <v>18</v>
      </c>
      <c r="C116" s="138">
        <v>153</v>
      </c>
    </row>
    <row r="117" spans="1:3" ht="15" customHeight="1">
      <c r="A117" s="141" t="s">
        <v>17</v>
      </c>
      <c r="B117" s="73">
        <v>19</v>
      </c>
      <c r="C117" s="138">
        <v>140</v>
      </c>
    </row>
    <row r="118" spans="1:3" ht="15" customHeight="1">
      <c r="A118" s="141" t="s">
        <v>17</v>
      </c>
      <c r="B118" s="73">
        <v>20</v>
      </c>
      <c r="C118" s="138">
        <v>131</v>
      </c>
    </row>
    <row r="119" spans="1:3" ht="15" customHeight="1">
      <c r="A119" s="141" t="s">
        <v>17</v>
      </c>
      <c r="B119" s="73">
        <v>21</v>
      </c>
      <c r="C119" s="138">
        <v>80</v>
      </c>
    </row>
    <row r="120" spans="1:3" ht="15" customHeight="1">
      <c r="A120" s="141" t="s">
        <v>17</v>
      </c>
      <c r="B120" s="73">
        <v>22</v>
      </c>
      <c r="C120" s="138">
        <v>107</v>
      </c>
    </row>
    <row r="121" spans="1:3" ht="15" customHeight="1">
      <c r="A121" s="141" t="s">
        <v>17</v>
      </c>
      <c r="B121" s="73">
        <v>23</v>
      </c>
      <c r="C121" s="138">
        <v>99</v>
      </c>
    </row>
    <row r="122" spans="1:3" ht="15" customHeight="1">
      <c r="A122" s="141" t="s">
        <v>17</v>
      </c>
      <c r="B122" s="73">
        <v>24</v>
      </c>
      <c r="C122" s="138">
        <v>102</v>
      </c>
    </row>
    <row r="123" spans="1:3" ht="15" customHeight="1">
      <c r="A123" s="141" t="s">
        <v>17</v>
      </c>
      <c r="B123" s="73">
        <v>25</v>
      </c>
      <c r="C123" s="138">
        <v>89</v>
      </c>
    </row>
    <row r="124" spans="1:3" ht="15" customHeight="1">
      <c r="A124" s="141" t="s">
        <v>17</v>
      </c>
      <c r="B124" s="73">
        <v>26</v>
      </c>
      <c r="C124" s="138">
        <v>121</v>
      </c>
    </row>
    <row r="125" spans="1:3" ht="15" customHeight="1">
      <c r="A125" s="141" t="s">
        <v>17</v>
      </c>
      <c r="B125" s="73">
        <v>27</v>
      </c>
      <c r="C125" s="138">
        <v>90</v>
      </c>
    </row>
    <row r="126" spans="1:3" ht="15" customHeight="1">
      <c r="A126" s="141" t="s">
        <v>17</v>
      </c>
      <c r="B126" s="73">
        <v>28</v>
      </c>
      <c r="C126" s="138">
        <v>96</v>
      </c>
    </row>
    <row r="127" spans="1:3" ht="15" customHeight="1">
      <c r="A127" s="141" t="s">
        <v>17</v>
      </c>
      <c r="B127" s="73">
        <v>29</v>
      </c>
      <c r="C127" s="138">
        <v>76</v>
      </c>
    </row>
    <row r="128" spans="1:3" ht="15" customHeight="1">
      <c r="A128" s="141" t="s">
        <v>17</v>
      </c>
      <c r="B128" s="73">
        <v>30</v>
      </c>
      <c r="C128" s="138">
        <v>90</v>
      </c>
    </row>
    <row r="129" spans="1:3" ht="15" customHeight="1">
      <c r="A129" s="141" t="s">
        <v>17</v>
      </c>
      <c r="B129" s="73">
        <v>31</v>
      </c>
      <c r="C129" s="138">
        <v>77</v>
      </c>
    </row>
    <row r="130" spans="1:3" ht="15" customHeight="1">
      <c r="A130" s="141" t="s">
        <v>17</v>
      </c>
      <c r="B130" s="73">
        <v>32</v>
      </c>
      <c r="C130" s="138">
        <v>103</v>
      </c>
    </row>
    <row r="131" spans="1:3" ht="15" customHeight="1">
      <c r="A131" s="141" t="s">
        <v>17</v>
      </c>
      <c r="B131" s="73">
        <v>33</v>
      </c>
      <c r="C131" s="138">
        <v>112</v>
      </c>
    </row>
    <row r="132" spans="1:3" ht="15" customHeight="1">
      <c r="A132" s="141" t="s">
        <v>17</v>
      </c>
      <c r="B132" s="73">
        <v>34</v>
      </c>
      <c r="C132" s="138">
        <v>88</v>
      </c>
    </row>
    <row r="133" spans="1:3" ht="15" customHeight="1">
      <c r="A133" s="141" t="s">
        <v>17</v>
      </c>
      <c r="B133" s="73">
        <v>35</v>
      </c>
      <c r="C133" s="138">
        <v>88</v>
      </c>
    </row>
    <row r="134" spans="1:3" ht="15" customHeight="1">
      <c r="A134" s="141" t="s">
        <v>17</v>
      </c>
      <c r="B134" s="73">
        <v>36</v>
      </c>
      <c r="C134" s="138">
        <v>81</v>
      </c>
    </row>
    <row r="135" spans="1:3" ht="15" customHeight="1">
      <c r="A135" s="141" t="s">
        <v>17</v>
      </c>
      <c r="B135" s="73">
        <v>37</v>
      </c>
      <c r="C135" s="138">
        <v>100</v>
      </c>
    </row>
    <row r="136" spans="1:3" ht="15" customHeight="1">
      <c r="A136" s="141" t="s">
        <v>17</v>
      </c>
      <c r="B136" s="73">
        <v>38</v>
      </c>
      <c r="C136" s="138">
        <v>84</v>
      </c>
    </row>
    <row r="137" spans="1:3" ht="15" customHeight="1">
      <c r="A137" s="141" t="s">
        <v>17</v>
      </c>
      <c r="B137" s="73">
        <v>39</v>
      </c>
      <c r="C137" s="138">
        <v>75</v>
      </c>
    </row>
    <row r="138" spans="1:3" ht="15" customHeight="1">
      <c r="A138" s="141" t="s">
        <v>17</v>
      </c>
      <c r="B138" s="73">
        <v>40</v>
      </c>
      <c r="C138" s="138">
        <v>91</v>
      </c>
    </row>
    <row r="139" spans="1:3" ht="15" customHeight="1">
      <c r="A139" s="141" t="s">
        <v>17</v>
      </c>
      <c r="B139" s="73">
        <v>41</v>
      </c>
      <c r="C139" s="138">
        <v>68</v>
      </c>
    </row>
    <row r="140" spans="1:3" ht="15" customHeight="1">
      <c r="A140" s="141" t="s">
        <v>17</v>
      </c>
      <c r="B140" s="73">
        <v>42</v>
      </c>
      <c r="C140" s="138">
        <v>65</v>
      </c>
    </row>
    <row r="141" spans="1:3" ht="15" customHeight="1">
      <c r="A141" s="141" t="s">
        <v>17</v>
      </c>
      <c r="B141" s="73">
        <v>43</v>
      </c>
      <c r="C141" s="138">
        <v>84</v>
      </c>
    </row>
    <row r="142" spans="1:3" ht="15" customHeight="1">
      <c r="A142" s="141" t="s">
        <v>17</v>
      </c>
      <c r="B142" s="73">
        <v>44</v>
      </c>
      <c r="C142" s="138">
        <v>63</v>
      </c>
    </row>
    <row r="143" spans="1:3" ht="15" customHeight="1">
      <c r="A143" s="141" t="s">
        <v>17</v>
      </c>
      <c r="B143" s="73">
        <v>45</v>
      </c>
      <c r="C143" s="138">
        <v>83</v>
      </c>
    </row>
    <row r="144" spans="1:3" ht="15" customHeight="1">
      <c r="A144" s="141" t="s">
        <v>17</v>
      </c>
      <c r="B144" s="73">
        <v>46</v>
      </c>
      <c r="C144" s="138">
        <v>72</v>
      </c>
    </row>
    <row r="145" spans="1:3" ht="15" customHeight="1">
      <c r="A145" s="141" t="s">
        <v>17</v>
      </c>
      <c r="B145" s="73">
        <v>47</v>
      </c>
      <c r="C145" s="138">
        <v>64</v>
      </c>
    </row>
    <row r="146" spans="1:3" ht="15" customHeight="1">
      <c r="A146" s="141" t="s">
        <v>17</v>
      </c>
      <c r="B146" s="73">
        <v>48</v>
      </c>
      <c r="C146" s="138">
        <v>58</v>
      </c>
    </row>
    <row r="147" spans="1:3" ht="15" customHeight="1">
      <c r="A147" s="141" t="s">
        <v>17</v>
      </c>
      <c r="B147" s="73">
        <v>49</v>
      </c>
      <c r="C147" s="138">
        <v>69</v>
      </c>
    </row>
    <row r="148" spans="1:3" ht="15" customHeight="1">
      <c r="A148" s="141" t="s">
        <v>17</v>
      </c>
      <c r="B148" s="73">
        <v>50</v>
      </c>
      <c r="C148" s="138">
        <v>77</v>
      </c>
    </row>
    <row r="149" spans="1:3" ht="15" customHeight="1">
      <c r="A149" s="141" t="s">
        <v>17</v>
      </c>
      <c r="B149" s="73">
        <v>51</v>
      </c>
      <c r="C149" s="138">
        <v>63</v>
      </c>
    </row>
    <row r="150" spans="1:3" ht="15" customHeight="1">
      <c r="A150" s="141" t="s">
        <v>17</v>
      </c>
      <c r="B150" s="73">
        <v>52</v>
      </c>
      <c r="C150" s="138">
        <v>71</v>
      </c>
    </row>
    <row r="151" spans="1:3" ht="15" customHeight="1">
      <c r="A151" s="141" t="s">
        <v>17</v>
      </c>
      <c r="B151" s="73">
        <v>53</v>
      </c>
      <c r="C151" s="138">
        <v>77</v>
      </c>
    </row>
    <row r="152" spans="1:3" ht="15" customHeight="1">
      <c r="A152" s="141" t="s">
        <v>17</v>
      </c>
      <c r="B152" s="73">
        <v>54</v>
      </c>
      <c r="C152" s="138">
        <v>80</v>
      </c>
    </row>
    <row r="153" spans="1:3" ht="15" customHeight="1">
      <c r="A153" s="141" t="s">
        <v>17</v>
      </c>
      <c r="B153" s="73">
        <v>55</v>
      </c>
      <c r="C153" s="138">
        <v>90</v>
      </c>
    </row>
    <row r="154" spans="1:3" ht="15" customHeight="1">
      <c r="A154" s="141" t="s">
        <v>17</v>
      </c>
      <c r="B154" s="73">
        <v>56</v>
      </c>
      <c r="C154" s="138">
        <v>79</v>
      </c>
    </row>
    <row r="155" spans="1:3" ht="15" customHeight="1">
      <c r="A155" s="141" t="s">
        <v>17</v>
      </c>
      <c r="B155" s="73">
        <v>57</v>
      </c>
      <c r="C155" s="138">
        <v>86</v>
      </c>
    </row>
    <row r="156" spans="1:3" ht="15" customHeight="1">
      <c r="A156" s="141" t="s">
        <v>17</v>
      </c>
      <c r="B156" s="73">
        <v>58</v>
      </c>
      <c r="C156" s="138">
        <v>69</v>
      </c>
    </row>
    <row r="157" spans="1:3" ht="15" customHeight="1">
      <c r="A157" s="141" t="s">
        <v>17</v>
      </c>
      <c r="B157" s="73">
        <v>59</v>
      </c>
      <c r="C157" s="138">
        <v>66</v>
      </c>
    </row>
    <row r="158" spans="1:3" ht="15" customHeight="1">
      <c r="A158" s="141" t="s">
        <v>17</v>
      </c>
      <c r="B158" s="73">
        <v>60</v>
      </c>
      <c r="C158" s="138">
        <v>94</v>
      </c>
    </row>
    <row r="159" spans="1:3" ht="15" customHeight="1">
      <c r="A159" s="141" t="s">
        <v>17</v>
      </c>
      <c r="B159" s="73">
        <v>61</v>
      </c>
      <c r="C159" s="138">
        <v>82</v>
      </c>
    </row>
    <row r="160" spans="1:3" ht="15" customHeight="1">
      <c r="A160" s="141" t="s">
        <v>17</v>
      </c>
      <c r="B160" s="73">
        <v>62</v>
      </c>
      <c r="C160" s="138">
        <v>81</v>
      </c>
    </row>
    <row r="161" spans="1:3" ht="15" customHeight="1">
      <c r="A161" s="141" t="s">
        <v>17</v>
      </c>
      <c r="B161" s="73">
        <v>63</v>
      </c>
      <c r="C161" s="138">
        <v>58</v>
      </c>
    </row>
    <row r="162" spans="1:3" ht="15" customHeight="1">
      <c r="A162" s="141" t="s">
        <v>17</v>
      </c>
      <c r="B162" s="73">
        <v>64</v>
      </c>
      <c r="C162" s="138">
        <v>65</v>
      </c>
    </row>
    <row r="163" spans="1:3" ht="15" customHeight="1">
      <c r="A163" s="141" t="s">
        <v>17</v>
      </c>
      <c r="B163" s="73">
        <v>65</v>
      </c>
      <c r="C163" s="138">
        <v>65</v>
      </c>
    </row>
    <row r="164" spans="1:3" ht="15" customHeight="1">
      <c r="A164" s="141" t="s">
        <v>17</v>
      </c>
      <c r="B164" s="73">
        <v>66</v>
      </c>
      <c r="C164" s="138">
        <v>60</v>
      </c>
    </row>
    <row r="165" spans="1:3" ht="15" customHeight="1">
      <c r="A165" s="141" t="s">
        <v>17</v>
      </c>
      <c r="B165" s="73">
        <v>67</v>
      </c>
      <c r="C165" s="138">
        <v>44</v>
      </c>
    </row>
    <row r="166" spans="1:3" ht="15" customHeight="1">
      <c r="A166" s="141" t="s">
        <v>17</v>
      </c>
      <c r="B166" s="73">
        <v>68</v>
      </c>
      <c r="C166" s="138">
        <v>49</v>
      </c>
    </row>
    <row r="167" spans="1:3" ht="15" customHeight="1">
      <c r="A167" s="141" t="s">
        <v>17</v>
      </c>
      <c r="B167" s="73">
        <v>69</v>
      </c>
      <c r="C167" s="138">
        <v>36</v>
      </c>
    </row>
    <row r="168" spans="1:3" ht="15" customHeight="1">
      <c r="A168" s="141" t="s">
        <v>17</v>
      </c>
      <c r="B168" s="73">
        <v>70</v>
      </c>
      <c r="C168" s="138">
        <v>38</v>
      </c>
    </row>
    <row r="169" spans="1:3" ht="15" customHeight="1">
      <c r="A169" s="141" t="s">
        <v>17</v>
      </c>
      <c r="B169" s="73">
        <v>71</v>
      </c>
      <c r="C169" s="138">
        <v>36</v>
      </c>
    </row>
    <row r="170" spans="1:3" ht="15" customHeight="1">
      <c r="A170" s="141" t="s">
        <v>17</v>
      </c>
      <c r="B170" s="73">
        <v>72</v>
      </c>
      <c r="C170" s="138">
        <v>35</v>
      </c>
    </row>
    <row r="171" spans="1:3" ht="15" customHeight="1">
      <c r="A171" s="141" t="s">
        <v>17</v>
      </c>
      <c r="B171" s="73">
        <v>73</v>
      </c>
      <c r="C171" s="138">
        <v>36</v>
      </c>
    </row>
    <row r="172" spans="1:3" ht="15" customHeight="1">
      <c r="A172" s="141" t="s">
        <v>17</v>
      </c>
      <c r="B172" s="73">
        <v>74</v>
      </c>
      <c r="C172" s="138">
        <v>52</v>
      </c>
    </row>
    <row r="173" spans="1:3" ht="15" customHeight="1">
      <c r="A173" s="141" t="s">
        <v>17</v>
      </c>
      <c r="B173" s="73">
        <v>75</v>
      </c>
      <c r="C173" s="138">
        <v>48</v>
      </c>
    </row>
    <row r="174" spans="1:3" ht="15" customHeight="1">
      <c r="A174" s="141" t="s">
        <v>17</v>
      </c>
      <c r="B174" s="73">
        <v>76</v>
      </c>
      <c r="C174" s="138">
        <v>37</v>
      </c>
    </row>
    <row r="175" spans="1:3" ht="15" customHeight="1">
      <c r="A175" s="141" t="s">
        <v>17</v>
      </c>
      <c r="B175" s="73">
        <v>77</v>
      </c>
      <c r="C175" s="138">
        <v>31</v>
      </c>
    </row>
    <row r="176" spans="1:3" ht="15" customHeight="1">
      <c r="A176" s="141" t="s">
        <v>17</v>
      </c>
      <c r="B176" s="73">
        <v>78</v>
      </c>
      <c r="C176" s="138">
        <v>32</v>
      </c>
    </row>
    <row r="177" spans="1:3" ht="15" customHeight="1">
      <c r="A177" s="141" t="s">
        <v>17</v>
      </c>
      <c r="B177" s="73">
        <v>79</v>
      </c>
      <c r="C177" s="138">
        <v>29</v>
      </c>
    </row>
    <row r="178" spans="1:3" ht="15" customHeight="1">
      <c r="A178" s="141" t="s">
        <v>17</v>
      </c>
      <c r="B178" s="73">
        <v>80</v>
      </c>
      <c r="C178" s="138">
        <v>32</v>
      </c>
    </row>
    <row r="179" spans="1:3" ht="15" customHeight="1">
      <c r="A179" s="141" t="s">
        <v>17</v>
      </c>
      <c r="B179" s="73">
        <v>81</v>
      </c>
      <c r="C179" s="138">
        <v>35</v>
      </c>
    </row>
    <row r="180" spans="1:3" ht="15" customHeight="1">
      <c r="A180" s="141" t="s">
        <v>17</v>
      </c>
      <c r="B180" s="73">
        <v>82</v>
      </c>
      <c r="C180" s="138">
        <v>19</v>
      </c>
    </row>
    <row r="181" spans="1:3" ht="15" customHeight="1">
      <c r="A181" s="141" t="s">
        <v>17</v>
      </c>
      <c r="B181" s="73">
        <v>83</v>
      </c>
      <c r="C181" s="138">
        <v>14</v>
      </c>
    </row>
    <row r="182" spans="1:3" ht="15" customHeight="1">
      <c r="A182" s="141" t="s">
        <v>17</v>
      </c>
      <c r="B182" s="73">
        <v>84</v>
      </c>
      <c r="C182" s="138">
        <v>21</v>
      </c>
    </row>
    <row r="183" spans="1:3" ht="15" customHeight="1">
      <c r="A183" s="141" t="s">
        <v>17</v>
      </c>
      <c r="B183" s="73">
        <v>85</v>
      </c>
      <c r="C183" s="138">
        <v>21</v>
      </c>
    </row>
    <row r="184" spans="1:3" ht="15" customHeight="1">
      <c r="A184" s="141" t="s">
        <v>17</v>
      </c>
      <c r="B184" s="73">
        <v>86</v>
      </c>
      <c r="C184" s="138">
        <v>4</v>
      </c>
    </row>
    <row r="185" spans="1:3" ht="15" customHeight="1">
      <c r="A185" s="141" t="s">
        <v>17</v>
      </c>
      <c r="B185" s="73">
        <v>87</v>
      </c>
      <c r="C185" s="138">
        <v>12</v>
      </c>
    </row>
    <row r="186" spans="1:3" ht="15" customHeight="1">
      <c r="A186" s="141" t="s">
        <v>17</v>
      </c>
      <c r="B186" s="73">
        <v>88</v>
      </c>
      <c r="C186" s="138">
        <v>12</v>
      </c>
    </row>
    <row r="187" spans="1:3" ht="15" customHeight="1">
      <c r="A187" s="141" t="s">
        <v>17</v>
      </c>
      <c r="B187" s="73">
        <v>89</v>
      </c>
      <c r="C187" s="138">
        <v>10</v>
      </c>
    </row>
    <row r="188" spans="1:3" ht="15" customHeight="1">
      <c r="A188" s="141" t="s">
        <v>17</v>
      </c>
      <c r="B188" s="73">
        <v>90</v>
      </c>
      <c r="C188" s="138">
        <v>5</v>
      </c>
    </row>
    <row r="189" spans="1:3" ht="15" customHeight="1">
      <c r="A189" s="141" t="s">
        <v>17</v>
      </c>
      <c r="B189" s="73">
        <v>91</v>
      </c>
      <c r="C189" s="138">
        <v>6</v>
      </c>
    </row>
    <row r="190" spans="1:3" ht="15" customHeight="1">
      <c r="A190" s="141" t="s">
        <v>17</v>
      </c>
      <c r="B190" s="73">
        <v>92</v>
      </c>
      <c r="C190" s="138">
        <v>3</v>
      </c>
    </row>
    <row r="191" spans="1:3" ht="15" customHeight="1">
      <c r="A191" s="141" t="s">
        <v>17</v>
      </c>
      <c r="B191" s="73">
        <v>93</v>
      </c>
      <c r="C191" s="138">
        <v>3</v>
      </c>
    </row>
    <row r="192" spans="1:3" ht="15" customHeight="1">
      <c r="A192" s="141" t="s">
        <v>17</v>
      </c>
      <c r="B192" s="73">
        <v>94</v>
      </c>
      <c r="C192" s="138">
        <v>2</v>
      </c>
    </row>
    <row r="193" spans="1:3" ht="15" customHeight="1">
      <c r="A193" s="141" t="s">
        <v>17</v>
      </c>
      <c r="B193" s="73">
        <v>95</v>
      </c>
      <c r="C193" s="138">
        <v>2</v>
      </c>
    </row>
    <row r="194" spans="1:3" ht="15" customHeight="1">
      <c r="A194" s="141" t="s">
        <v>17</v>
      </c>
      <c r="B194" s="73">
        <v>96</v>
      </c>
      <c r="C194" s="138">
        <v>1</v>
      </c>
    </row>
    <row r="195" spans="1:3" ht="15" customHeight="1">
      <c r="A195" s="141" t="s">
        <v>17</v>
      </c>
      <c r="B195" s="73">
        <v>97</v>
      </c>
      <c r="C195" s="138">
        <v>1</v>
      </c>
    </row>
    <row r="196" spans="1:3" ht="25.2" customHeight="1">
      <c r="A196" s="141" t="s">
        <v>18</v>
      </c>
      <c r="B196" s="73">
        <v>1</v>
      </c>
      <c r="C196" s="138">
        <v>4086</v>
      </c>
    </row>
    <row r="197" spans="1:3" ht="15" customHeight="1">
      <c r="A197" s="141" t="s">
        <v>18</v>
      </c>
      <c r="B197" s="73">
        <v>2</v>
      </c>
      <c r="C197" s="138">
        <v>947</v>
      </c>
    </row>
    <row r="198" spans="1:3" ht="15" customHeight="1">
      <c r="A198" s="141" t="s">
        <v>18</v>
      </c>
      <c r="B198" s="73">
        <v>3</v>
      </c>
      <c r="C198" s="138">
        <v>309</v>
      </c>
    </row>
    <row r="199" spans="1:3" ht="15" customHeight="1">
      <c r="A199" s="141" t="s">
        <v>18</v>
      </c>
      <c r="B199" s="73">
        <v>4</v>
      </c>
      <c r="C199" s="138">
        <v>117</v>
      </c>
    </row>
    <row r="200" spans="1:3" ht="15" customHeight="1">
      <c r="A200" s="141" t="s">
        <v>18</v>
      </c>
      <c r="B200" s="73">
        <v>5</v>
      </c>
      <c r="C200" s="138">
        <v>49</v>
      </c>
    </row>
    <row r="201" spans="1:3" ht="15" customHeight="1">
      <c r="A201" s="141" t="s">
        <v>18</v>
      </c>
      <c r="B201" s="73">
        <v>6</v>
      </c>
      <c r="C201" s="138">
        <v>21</v>
      </c>
    </row>
    <row r="202" spans="1:3" ht="15" customHeight="1">
      <c r="A202" s="141" t="s">
        <v>18</v>
      </c>
      <c r="B202" s="73">
        <v>7</v>
      </c>
      <c r="C202" s="138">
        <v>10</v>
      </c>
    </row>
    <row r="203" spans="1:3" ht="15" customHeight="1">
      <c r="A203" s="141" t="s">
        <v>18</v>
      </c>
      <c r="B203" s="73">
        <v>8</v>
      </c>
      <c r="C203" s="138">
        <v>5</v>
      </c>
    </row>
    <row r="204" spans="1:3" ht="15" customHeight="1">
      <c r="A204" s="141" t="s">
        <v>18</v>
      </c>
      <c r="B204" s="73">
        <v>9</v>
      </c>
      <c r="C204" s="138">
        <v>4</v>
      </c>
    </row>
    <row r="205" spans="1:3" ht="15" customHeight="1">
      <c r="A205" s="141" t="s">
        <v>18</v>
      </c>
      <c r="B205" s="73">
        <v>10</v>
      </c>
      <c r="C205" s="138">
        <v>3</v>
      </c>
    </row>
    <row r="206" spans="1:3" ht="15" customHeight="1">
      <c r="A206" s="141" t="s">
        <v>18</v>
      </c>
      <c r="B206" s="73">
        <v>11</v>
      </c>
      <c r="C206" s="138">
        <v>2</v>
      </c>
    </row>
    <row r="207" spans="1:3" ht="15" customHeight="1">
      <c r="A207" s="141" t="s">
        <v>18</v>
      </c>
      <c r="B207" s="73">
        <v>12</v>
      </c>
      <c r="C207" s="138">
        <v>2</v>
      </c>
    </row>
    <row r="208" spans="1:3" ht="15" customHeight="1">
      <c r="A208" s="141" t="s">
        <v>18</v>
      </c>
      <c r="B208" s="73">
        <v>13</v>
      </c>
      <c r="C208" s="138">
        <v>1</v>
      </c>
    </row>
    <row r="209" spans="1:3" ht="15" customHeight="1">
      <c r="A209" s="141" t="s">
        <v>18</v>
      </c>
      <c r="B209" s="73">
        <v>14</v>
      </c>
      <c r="C209" s="138">
        <v>1</v>
      </c>
    </row>
    <row r="210" spans="1:3" ht="15" customHeight="1">
      <c r="A210" s="141" t="s">
        <v>18</v>
      </c>
      <c r="B210" s="73">
        <v>15</v>
      </c>
      <c r="C210" s="138">
        <v>1</v>
      </c>
    </row>
    <row r="211" spans="1:3" ht="25.2" customHeight="1">
      <c r="A211" s="141" t="s">
        <v>672</v>
      </c>
      <c r="B211" s="73">
        <v>1</v>
      </c>
      <c r="C211" s="138">
        <v>3401</v>
      </c>
    </row>
    <row r="212" spans="1:3" ht="15" customHeight="1">
      <c r="A212" s="141" t="s">
        <v>672</v>
      </c>
      <c r="B212" s="73">
        <v>2</v>
      </c>
      <c r="C212" s="138">
        <v>1964</v>
      </c>
    </row>
    <row r="213" spans="1:3" ht="15" customHeight="1">
      <c r="A213" s="141" t="s">
        <v>672</v>
      </c>
      <c r="B213" s="73">
        <v>3</v>
      </c>
      <c r="C213" s="138">
        <v>159</v>
      </c>
    </row>
    <row r="214" spans="1:3" ht="15" customHeight="1">
      <c r="A214" s="141" t="s">
        <v>672</v>
      </c>
      <c r="B214" s="73">
        <v>4</v>
      </c>
      <c r="C214" s="138">
        <v>28</v>
      </c>
    </row>
    <row r="215" spans="1:3" ht="15" customHeight="1">
      <c r="A215" s="141" t="s">
        <v>672</v>
      </c>
      <c r="B215" s="73">
        <v>5</v>
      </c>
      <c r="C215" s="138">
        <v>6</v>
      </c>
    </row>
  </sheetData>
  <phoneticPr fontId="34" type="noConversion"/>
  <pageMargins left="0.75" right="0.75" top="1" bottom="1" header="0.5" footer="0.5"/>
  <pageSetup paperSize="9" scale="85" orientation="portrait" horizontalDpi="300" verticalDpi="300"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A58291358</value>
    </field>
    <field name="Objective-Title">
      <value order="0">Reported Road Casualties Scotland 2025 - detailed tables - version to publish</value>
    </field>
    <field name="Objective-Description">
      <value order="0"/>
    </field>
    <field name="Objective-CreationStamp">
      <value order="0">2026-10-20T09:46:19Z</value>
    </field>
    <field name="Objective-IsApproved">
      <value order="0">false</value>
    </field>
    <field name="Objective-IsPublished">
      <value order="0">false</value>
    </field>
    <field name="Objective-DatePublished">
      <value order="0"/>
    </field>
    <field name="Objective-ModificationStamp">
      <value order="0">2026-10-21T13:58:25Z</value>
    </field>
    <field name="Objective-Owner">
      <value order="0">McCrum, James J (U446742)</value>
    </field>
    <field name="Objective-Path">
      <value order="0">Objective Global Folder:SG File Plan:Business and industry:Transport:General:Research and analysis: Transport - general:Road Accident and Casualty Statistics: Road Accidents Scotland 2025: Research and analysis: Roads and road transport: Road safety 2025-2030</value>
    </field>
    <field name="Objective-Parent">
      <value order="0">Road Accident and Casualty Statistics: Road Accidents Scotland 2025: Research and analysis: Roads and road transport: Road safety 2025-2030</value>
    </field>
    <field name="Objective-State">
      <value order="0">Being Edited</value>
    </field>
    <field name="Objective-VersionId">
      <value order="0">vA88668468</value>
    </field>
    <field name="Objective-Version">
      <value order="0">3.1</value>
    </field>
    <field name="Objective-VersionNumber">
      <value order="0">7</value>
    </field>
    <field name="Objective-VersionComment">
      <value order="0"/>
    </field>
    <field name="Objective-FileNumber">
      <value order="0">STAT/889</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84</vt:i4>
      </vt:variant>
      <vt:variant>
        <vt:lpstr>Named Ranges</vt:lpstr>
      </vt:variant>
      <vt:variant>
        <vt:i4>53</vt:i4>
      </vt:variant>
    </vt:vector>
  </HeadingPairs>
  <TitlesOfParts>
    <vt:vector size="137" baseType="lpstr">
      <vt:lpstr>Cover_sheet</vt:lpstr>
      <vt:lpstr>Contents_table</vt:lpstr>
      <vt:lpstr>Notes_table</vt:lpstr>
      <vt:lpstr>Table_A</vt:lpstr>
      <vt:lpstr>Table_B.1</vt:lpstr>
      <vt:lpstr>Table_B.2</vt:lpstr>
      <vt:lpstr>Table_B.3</vt:lpstr>
      <vt:lpstr>Table_C</vt:lpstr>
      <vt:lpstr>Table_D</vt:lpstr>
      <vt:lpstr>Table_E</vt:lpstr>
      <vt:lpstr>Table_F</vt:lpstr>
      <vt:lpstr>Table_G</vt:lpstr>
      <vt:lpstr>Table_I.1</vt:lpstr>
      <vt:lpstr>Table_I.2</vt:lpstr>
      <vt:lpstr>Table_M_RSF_collisions</vt:lpstr>
      <vt:lpstr>Table_O_RSF_vehicles</vt:lpstr>
      <vt:lpstr>Table_P_RSF_pedestrians</vt:lpstr>
      <vt:lpstr>Table_Q_RSF_pairs</vt:lpstr>
      <vt:lpstr>Table_R_RSF_fatal_casualties</vt:lpstr>
      <vt:lpstr>Table_S_RSF_serious_casualties</vt:lpstr>
      <vt:lpstr>Table_T_RSF_frequency</vt:lpstr>
      <vt:lpstr>Table_1</vt:lpstr>
      <vt:lpstr>Table_2</vt:lpstr>
      <vt:lpstr>Table_3</vt:lpstr>
      <vt:lpstr>Table_4</vt:lpstr>
      <vt:lpstr>Table_5.1</vt:lpstr>
      <vt:lpstr>Table_5.2</vt:lpstr>
      <vt:lpstr>Table_5.3</vt:lpstr>
      <vt:lpstr>Table_5.4</vt:lpstr>
      <vt:lpstr>Table_6</vt:lpstr>
      <vt:lpstr>Table_7</vt:lpstr>
      <vt:lpstr>Table_8</vt:lpstr>
      <vt:lpstr>Table_9.1</vt:lpstr>
      <vt:lpstr>Table_9.2</vt:lpstr>
      <vt:lpstr>Table_10</vt:lpstr>
      <vt:lpstr>Table_11</vt:lpstr>
      <vt:lpstr>Table_12</vt:lpstr>
      <vt:lpstr>Table_13.1</vt:lpstr>
      <vt:lpstr>Table_13.2</vt:lpstr>
      <vt:lpstr>Table_14.1</vt:lpstr>
      <vt:lpstr>Table_14.2</vt:lpstr>
      <vt:lpstr>Table_15</vt:lpstr>
      <vt:lpstr>Table_16</vt:lpstr>
      <vt:lpstr>Table_17</vt:lpstr>
      <vt:lpstr>Table_18.1</vt:lpstr>
      <vt:lpstr>Table_18.2</vt:lpstr>
      <vt:lpstr>Table_19.1</vt:lpstr>
      <vt:lpstr>Table_19.2</vt:lpstr>
      <vt:lpstr>Table_20.1</vt:lpstr>
      <vt:lpstr>Table_20.2</vt:lpstr>
      <vt:lpstr>Table_21.1</vt:lpstr>
      <vt:lpstr>Table_21.2</vt:lpstr>
      <vt:lpstr>Table_22</vt:lpstr>
      <vt:lpstr>Table_23.1</vt:lpstr>
      <vt:lpstr>Table_23.2_rural</vt:lpstr>
      <vt:lpstr>Table_24</vt:lpstr>
      <vt:lpstr>Table_25</vt:lpstr>
      <vt:lpstr>Table_26</vt:lpstr>
      <vt:lpstr>Table_27</vt:lpstr>
      <vt:lpstr>Table_28</vt:lpstr>
      <vt:lpstr>Table_29</vt:lpstr>
      <vt:lpstr>Table_30</vt:lpstr>
      <vt:lpstr>Table_31.1</vt:lpstr>
      <vt:lpstr>Table_31.2</vt:lpstr>
      <vt:lpstr>Table_32</vt:lpstr>
      <vt:lpstr>Table_33</vt:lpstr>
      <vt:lpstr>Table_34.1</vt:lpstr>
      <vt:lpstr>Table_34.2</vt:lpstr>
      <vt:lpstr>Table_35.1</vt:lpstr>
      <vt:lpstr>Table_35.2</vt:lpstr>
      <vt:lpstr>Table_36</vt:lpstr>
      <vt:lpstr>Table_37.1</vt:lpstr>
      <vt:lpstr>Table_37.2</vt:lpstr>
      <vt:lpstr>Table_38.1</vt:lpstr>
      <vt:lpstr>Table_38.2</vt:lpstr>
      <vt:lpstr>Table_39.1</vt:lpstr>
      <vt:lpstr>Table_39.2</vt:lpstr>
      <vt:lpstr>Table_40</vt:lpstr>
      <vt:lpstr>Table_41</vt:lpstr>
      <vt:lpstr>Table_42</vt:lpstr>
      <vt:lpstr>Table_43</vt:lpstr>
      <vt:lpstr>Appendix_F.1_collision</vt:lpstr>
      <vt:lpstr>Appendix_F.2_vehicle</vt:lpstr>
      <vt:lpstr>Appendix_F.3_casualty</vt:lpstr>
      <vt:lpstr>KEYA</vt:lpstr>
      <vt:lpstr>Table_1!Print_Area</vt:lpstr>
      <vt:lpstr>'Table_13.1'!Print_Area</vt:lpstr>
      <vt:lpstr>Table_17!Print_Area</vt:lpstr>
      <vt:lpstr>'Table_18.2'!Print_Area</vt:lpstr>
      <vt:lpstr>Table_2!Print_Area</vt:lpstr>
      <vt:lpstr>'Table_20.1'!Print_Area</vt:lpstr>
      <vt:lpstr>'Table_20.2'!Print_Area</vt:lpstr>
      <vt:lpstr>'Table_21.1'!Print_Area</vt:lpstr>
      <vt:lpstr>'Table_21.2'!Print_Area</vt:lpstr>
      <vt:lpstr>'Table_23.1'!Print_Area</vt:lpstr>
      <vt:lpstr>'Table_23.2_rural'!Print_Area</vt:lpstr>
      <vt:lpstr>Table_27!Print_Area</vt:lpstr>
      <vt:lpstr>Table_28!Print_Area</vt:lpstr>
      <vt:lpstr>'Table_31.1'!Print_Area</vt:lpstr>
      <vt:lpstr>'Table_31.2'!Print_Area</vt:lpstr>
      <vt:lpstr>Table_32!Print_Area</vt:lpstr>
      <vt:lpstr>'Table_34.1'!Print_Area</vt:lpstr>
      <vt:lpstr>'Table_39.1'!Print_Area</vt:lpstr>
      <vt:lpstr>'Table_39.2'!Print_Area</vt:lpstr>
      <vt:lpstr>Table_4!Print_Area</vt:lpstr>
      <vt:lpstr>Table_40!Print_Area</vt:lpstr>
      <vt:lpstr>Table_41!Print_Area</vt:lpstr>
      <vt:lpstr>Table_42!Print_Area</vt:lpstr>
      <vt:lpstr>'Table_5.1'!Print_Area</vt:lpstr>
      <vt:lpstr>'Table_5.2'!Print_Area</vt:lpstr>
      <vt:lpstr>'Table_5.3'!Print_Area</vt:lpstr>
      <vt:lpstr>'Table_5.4'!Print_Area</vt:lpstr>
      <vt:lpstr>Table_8!Print_Area</vt:lpstr>
      <vt:lpstr>Table_A!Print_Area</vt:lpstr>
      <vt:lpstr>'Table_B.1'!Print_Area</vt:lpstr>
      <vt:lpstr>'Table_B.2'!Print_Area</vt:lpstr>
      <vt:lpstr>Table_C!Print_Area</vt:lpstr>
      <vt:lpstr>Table_E!Print_Area</vt:lpstr>
      <vt:lpstr>Table_G!Print_Area</vt:lpstr>
      <vt:lpstr>'Table_I.1'!Print_Area</vt:lpstr>
      <vt:lpstr>Table_M_RSF_collisions!Print_Area</vt:lpstr>
      <vt:lpstr>Table_O_RSF_vehicles!Print_Area</vt:lpstr>
      <vt:lpstr>Table_P_RSF_pedestrians!Print_Area</vt:lpstr>
      <vt:lpstr>Table_Q_RSF_pairs!Print_Area</vt:lpstr>
      <vt:lpstr>Table_S_RSF_serious_casualties!Print_Area</vt:lpstr>
      <vt:lpstr>Table_T_RSF_frequency!Print_Area</vt:lpstr>
      <vt:lpstr>Table_19.1!Print_Titles</vt:lpstr>
      <vt:lpstr>'Table_19.2'!Print_Titles</vt:lpstr>
      <vt:lpstr>'Table_34.1'!Print_Titles</vt:lpstr>
      <vt:lpstr>Table_36!Print_Titles</vt:lpstr>
      <vt:lpstr>'Table_39.1'!Print_Titles</vt:lpstr>
      <vt:lpstr>Table_40!Print_Titles</vt:lpstr>
      <vt:lpstr>Table_41!Print_Titles</vt:lpstr>
      <vt:lpstr>Table_M_RSF_collisions!Print_Titles</vt:lpstr>
      <vt:lpstr>Table_S_RSF_serious_casualties!Print_Titles</vt:lpstr>
      <vt:lpstr>Table_T_RSF_frequency!Print_Titles</vt:lpstr>
      <vt:lpstr>SHEETD</vt:lpstr>
    </vt:vector>
  </TitlesOfParts>
  <Company>The Scottish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U021661</dc:creator>
  <cp:lastModifiedBy>James McCrum</cp:lastModifiedBy>
  <cp:lastPrinted>2025-10-28T08:39:47Z</cp:lastPrinted>
  <dcterms:created xsi:type="dcterms:W3CDTF">1999-07-20T09:49:10Z</dcterms:created>
  <dcterms:modified xsi:type="dcterms:W3CDTF">2026-10-21T14:05:14Z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Date of Original [system]">
    <vt:lpwstr/>
  </property>
  <property fmtid="{D5CDD505-2E9C-101B-9397-08002B2CF9AE}" pid="4" name="Objective-Date Received [system]">
    <vt:lpwstr/>
  </property>
  <property fmtid="{D5CDD505-2E9C-101B-9397-08002B2CF9AE}" pid="5" name="Objective-SG Web Publication - Category [system]">
    <vt:lpwstr/>
  </property>
  <property fmtid="{D5CDD505-2E9C-101B-9397-08002B2CF9AE}" pid="6" name="Objective-SG Web Publication - Category 2 Classification [system]">
    <vt:lpwstr/>
  </property>
  <property fmtid="{D5CDD505-2E9C-101B-9397-08002B2CF9AE}" pid="7" name="Objective-Connect Creator [system]">
    <vt:lpwstr/>
  </property>
  <property fmtid="{D5CDD505-2E9C-101B-9397-08002B2CF9AE}" pid="8" name="Customer-Id">
    <vt:lpwstr>53D26341A57B383EE0540010E0463CCA</vt:lpwstr>
  </property>
  <property fmtid="{D5CDD505-2E9C-101B-9397-08002B2CF9AE}" pid="9" name="Objective-Id">
    <vt:lpwstr>A58291358</vt:lpwstr>
  </property>
  <property fmtid="{D5CDD505-2E9C-101B-9397-08002B2CF9AE}" pid="10" name="Objective-Title">
    <vt:lpwstr>Reported Road Casualties Scotland 2025 - detailed tables - version to publish</vt:lpwstr>
  </property>
  <property fmtid="{D5CDD505-2E9C-101B-9397-08002B2CF9AE}" pid="11" name="Objective-Description">
    <vt:lpwstr/>
  </property>
  <property fmtid="{D5CDD505-2E9C-101B-9397-08002B2CF9AE}" pid="12" name="Objective-CreationStamp">
    <vt:filetime>2026-10-20T09:46:19Z</vt:filetime>
  </property>
  <property fmtid="{D5CDD505-2E9C-101B-9397-08002B2CF9AE}" pid="13" name="Objective-IsApproved">
    <vt:bool>false</vt:bool>
  </property>
  <property fmtid="{D5CDD505-2E9C-101B-9397-08002B2CF9AE}" pid="14" name="Objective-IsPublished">
    <vt:bool>false</vt:bool>
  </property>
  <property fmtid="{D5CDD505-2E9C-101B-9397-08002B2CF9AE}" pid="15" name="Objective-DatePublished">
    <vt:lpwstr/>
  </property>
  <property fmtid="{D5CDD505-2E9C-101B-9397-08002B2CF9AE}" pid="16" name="Objective-ModificationStamp">
    <vt:filetime>2026-10-21T13:58:25Z</vt:filetime>
  </property>
  <property fmtid="{D5CDD505-2E9C-101B-9397-08002B2CF9AE}" pid="17" name="Objective-Owner">
    <vt:lpwstr>McCrum, James J (U446742)</vt:lpwstr>
  </property>
  <property fmtid="{D5CDD505-2E9C-101B-9397-08002B2CF9AE}" pid="18" name="Objective-Path">
    <vt:lpwstr>Objective Global Folder:SG File Plan:Business and industry:Transport:General:Research and analysis: Transport - general:Road Accident and Casualty Statistics: Road Accidents Scotland 2025: Research and analysis: Roads and road transport: Road safety 2025-2030</vt:lpwstr>
  </property>
  <property fmtid="{D5CDD505-2E9C-101B-9397-08002B2CF9AE}" pid="19" name="Objective-Parent">
    <vt:lpwstr>Road Accident and Casualty Statistics: Road Accidents Scotland 2025: Research and analysis: Roads and road transport: Road safety 2025-2030</vt:lpwstr>
  </property>
  <property fmtid="{D5CDD505-2E9C-101B-9397-08002B2CF9AE}" pid="20" name="Objective-State">
    <vt:lpwstr>Being Edited</vt:lpwstr>
  </property>
  <property fmtid="{D5CDD505-2E9C-101B-9397-08002B2CF9AE}" pid="21" name="Objective-VersionId">
    <vt:lpwstr>vA88668468</vt:lpwstr>
  </property>
  <property fmtid="{D5CDD505-2E9C-101B-9397-08002B2CF9AE}" pid="22" name="Objective-Version">
    <vt:lpwstr>3.1</vt:lpwstr>
  </property>
  <property fmtid="{D5CDD505-2E9C-101B-9397-08002B2CF9AE}" pid="23" name="Objective-VersionNumber">
    <vt:r8>7</vt:r8>
  </property>
  <property fmtid="{D5CDD505-2E9C-101B-9397-08002B2CF9AE}" pid="24" name="Objective-VersionComment">
    <vt:lpwstr/>
  </property>
  <property fmtid="{D5CDD505-2E9C-101B-9397-08002B2CF9AE}" pid="25" name="Objective-FileNumber">
    <vt:lpwstr>STAT/889</vt:lpwstr>
  </property>
  <property fmtid="{D5CDD505-2E9C-101B-9397-08002B2CF9AE}" pid="26" name="Objective-Classification">
    <vt:lpwstr>OFFICIAL-SENSITIVE</vt:lpwstr>
  </property>
  <property fmtid="{D5CDD505-2E9C-101B-9397-08002B2CF9AE}" pid="27" name="Objective-Caveats">
    <vt:lpwstr>Caveat for access to SG Fileplan</vt:lpwstr>
  </property>
  <property fmtid="{D5CDD505-2E9C-101B-9397-08002B2CF9AE}" pid="28" name="Objective-Date of Original">
    <vt:lpwstr/>
  </property>
  <property fmtid="{D5CDD505-2E9C-101B-9397-08002B2CF9AE}" pid="29" name="Objective-Date Received">
    <vt:lpwstr/>
  </property>
  <property fmtid="{D5CDD505-2E9C-101B-9397-08002B2CF9AE}" pid="30" name="Objective-SG Web Publication - Category">
    <vt:lpwstr/>
  </property>
  <property fmtid="{D5CDD505-2E9C-101B-9397-08002B2CF9AE}" pid="31" name="Objective-SG Web Publication - Category 2 Classification">
    <vt:lpwstr/>
  </property>
  <property fmtid="{D5CDD505-2E9C-101B-9397-08002B2CF9AE}" pid="32" name="Objective-Connect Creator">
    <vt:lpwstr/>
  </property>
  <property fmtid="{D5CDD505-2E9C-101B-9397-08002B2CF9AE}" pid="33" name="Objective-Required Redaction">
    <vt:lpwstr/>
  </property>
  <property fmtid="{D5CDD505-2E9C-101B-9397-08002B2CF9AE}" pid="34" name="Objective-Shared By">
    <vt:lpwstr/>
  </property>
  <property fmtid="{D5CDD505-2E9C-101B-9397-08002B2CF9AE}" pid="35" name="Objective-Access Conditions">
    <vt:lpwstr/>
  </property>
  <property fmtid="{D5CDD505-2E9C-101B-9397-08002B2CF9AE}" pid="36" name="Objective-Access Status">
    <vt:lpwstr/>
  </property>
  <property fmtid="{D5CDD505-2E9C-101B-9397-08002B2CF9AE}" pid="37" name="Objective-Date Open From">
    <vt:lpwstr/>
  </property>
</Properties>
</file>