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3/Datasets/"/>
    </mc:Choice>
  </mc:AlternateContent>
  <xr:revisionPtr revIDLastSave="2" documentId="8_{32BBDAFD-784A-42D1-B89D-146E8F932BDE}" xr6:coauthVersionLast="47" xr6:coauthVersionMax="47" xr10:uidLastSave="{85AB29AF-68D4-4C1A-BC78-5BC4C5CBEB7B}"/>
  <bookViews>
    <workbookView xWindow="-120" yWindow="-120" windowWidth="29040" windowHeight="15840" xr2:uid="{82B9D92C-3441-4652-BA15-F9711D847BF2}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___new2">#REF!</definedName>
    <definedName name="___new2">#REF!</definedName>
    <definedName name="__new2">#REF!</definedName>
    <definedName name="_Fill" localSheetId="0" hidden="1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0">#REF!</definedName>
    <definedName name="compnum">#REF!</definedName>
    <definedName name="MACROS">[1]Table!$M$1:$IG$8163</definedName>
    <definedName name="MACROS2" localSheetId="0">#REF!</definedName>
    <definedName name="MACROS2">#REF!</definedName>
    <definedName name="new" hidden="1">#REF!</definedName>
    <definedName name="_xlnm.Print_Area" localSheetId="1">'Figure 11'!$A$1:$M$59</definedName>
    <definedName name="_xlnm.Print_Area" localSheetId="0">'Table M - Accs'!$A$1:$M$105</definedName>
    <definedName name="_xlnm.Print_Area" localSheetId="3">'Table O - vehicles'!$A$1:$O$84</definedName>
    <definedName name="_xlnm.Print_Area" localSheetId="5">'Table Q - pairs - veh'!$A$1:$C$46</definedName>
    <definedName name="_xlnm.Print_Area" localSheetId="6">'Table R - cas'!$A$1:$K$63</definedName>
    <definedName name="_xlnm.Print_Area" localSheetId="7">'Table S - cas'!$A$1:$K$92</definedName>
    <definedName name="_xlnm.Print_Area" localSheetId="8">'Table T - Freq of factors'!$A$1:$H$84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A">#REF!</definedName>
    <definedName name="sheetab">#REF!</definedName>
    <definedName name="SHEETB" localSheetId="0">#REF!</definedName>
    <definedName name="SHEETB">#REF!</definedName>
    <definedName name="SHEETC" localSheetId="0">#REF!</definedName>
    <definedName name="SHEETC">#REF!</definedName>
    <definedName name="SHEETE" localSheetId="0">#REF!</definedName>
    <definedName name="SHEETE">#REF!</definedName>
    <definedName name="SHEETF" localSheetId="0">#REF!</definedName>
    <definedName name="SHEETF">#REF!</definedName>
    <definedName name="SHEETG" localSheetId="0">#REF!</definedName>
    <definedName name="SHEETG">#REF!</definedName>
    <definedName name="test">#REF!</definedName>
    <definedName name="TIME">[1]Table!$E$1:$IG$8163</definedName>
    <definedName name="TIME2" localSheetId="0">#REF!</definedName>
    <definedName name="TIME2">#REF!</definedName>
    <definedName name="Value_Year">'[2]Uprating series'!$B$4</definedName>
    <definedName name="WHOLE">[1]Table!$BZ$371</definedName>
    <definedName name="WHOLE2" localSheetId="0">#REF!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<sst xmlns="http://schemas.openxmlformats.org/spreadsheetml/2006/main" count="641" uniqueCount="233">
  <si>
    <r>
      <t xml:space="preserve">Table M: Contributory Factors: Reported collisions </t>
    </r>
    <r>
      <rPr>
        <b/>
        <vertAlign val="superscript"/>
        <sz val="14"/>
        <rFont val="Arial"/>
        <family val="2"/>
      </rPr>
      <t>1,2,6</t>
    </r>
    <r>
      <rPr>
        <b/>
        <sz val="14"/>
        <rFont val="Arial"/>
        <family val="2"/>
      </rPr>
      <t xml:space="preserve"> by severity, 2023</t>
    </r>
  </si>
  <si>
    <t>Fatal</t>
  </si>
  <si>
    <t>Serious</t>
  </si>
  <si>
    <t>Slight</t>
  </si>
  <si>
    <t xml:space="preserve">All collisions </t>
  </si>
  <si>
    <t>Contributory factor reported in collision</t>
  </si>
  <si>
    <t>Number</t>
  </si>
  <si>
    <r>
      <t>Per cent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</si>
  <si>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</si>
  <si>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t>Poor or defective road surface</t>
  </si>
  <si>
    <t>Deposit on road (eg oil, mud, chippings)</t>
  </si>
  <si>
    <t>Slippery road (due to weather)</t>
  </si>
  <si>
    <t>Inadequate/masked signs or road markings</t>
  </si>
  <si>
    <t>Defective traffic signals</t>
  </si>
  <si>
    <t>Traffic calming (eg road humps, chicanes</t>
  </si>
  <si>
    <t>Temporary road layout (eg contraflow)</t>
  </si>
  <si>
    <t>Road layout (eg bend, hill, narrow c-way</t>
  </si>
  <si>
    <t>Animal or other object in carriageway</t>
  </si>
  <si>
    <t>Sunken,raised or slippery inspection cover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</si>
  <si>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</si>
  <si>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Tyres illegal, defective or under-inflat</t>
  </si>
  <si>
    <t>Defective lights or indicators</t>
  </si>
  <si>
    <t>Defective brakes</t>
  </si>
  <si>
    <t>Defective steering or suspension</t>
  </si>
  <si>
    <t>Overloaded or poorly loaded vehicle/trai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</si>
  <si>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</si>
  <si>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Disobeyed automatic traffic signal</t>
  </si>
  <si>
    <t>Disobeyed Give Way or Stop sign or markings</t>
  </si>
  <si>
    <t>Disobeyed double white line</t>
  </si>
  <si>
    <t>Disobeyed pedestrian crossing facility</t>
  </si>
  <si>
    <t>Illegal turn or direction of travel</t>
  </si>
  <si>
    <t>Exceeding speed limit</t>
  </si>
  <si>
    <t>Travelling too fast for the conditions</t>
  </si>
  <si>
    <t>Following too close</t>
  </si>
  <si>
    <t>Vehicle travelling along pavement</t>
  </si>
  <si>
    <t>Cyclist entering road from pavement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</si>
  <si>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</si>
  <si>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Junction overshoot</t>
  </si>
  <si>
    <t>Junction restart</t>
  </si>
  <si>
    <t>Poor turn or manoeuvre</t>
  </si>
  <si>
    <t>Failed to signal / misleading signal</t>
  </si>
  <si>
    <t>Failed to look properly (D/R)</t>
  </si>
  <si>
    <t>Failed to judge other pers path/speed (D/R)</t>
  </si>
  <si>
    <t>Too close to cyclist,horse or pedestrian</t>
  </si>
  <si>
    <t>Sudden braking</t>
  </si>
  <si>
    <t>Swerved</t>
  </si>
  <si>
    <t>Loss of control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</si>
  <si>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</si>
  <si>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Impaired by alcohol (D/R)</t>
  </si>
  <si>
    <t>Impaired by drugs (illicit/medicinal) (D/R)</t>
  </si>
  <si>
    <t>Fatigue</t>
  </si>
  <si>
    <t>Uncorrected defective eyesight</t>
  </si>
  <si>
    <t>Illness or disability (mental/physic) (D/R)</t>
  </si>
  <si>
    <t>Not display lights at night / in poor visibiltiy</t>
  </si>
  <si>
    <t>Cyclist wearing dark clothing at night</t>
  </si>
  <si>
    <t>Driver using mobile phone</t>
  </si>
  <si>
    <t>Distraction in vehicle</t>
  </si>
  <si>
    <t>Distraction outside vehicle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</si>
  <si>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</si>
  <si>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Aggressive driving</t>
  </si>
  <si>
    <t>Careless / reckless /in a hurry (D/R)</t>
  </si>
  <si>
    <t>Nervous / uncertain / panic</t>
  </si>
  <si>
    <t>Driving too slow for condits / slow vehicle</t>
  </si>
  <si>
    <t>Inexperienced or learner driver/rider</t>
  </si>
  <si>
    <t>Inexperience of driving on the left</t>
  </si>
  <si>
    <t>Inexperience with type of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</si>
  <si>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</si>
  <si>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Stationary or parked vehicle</t>
  </si>
  <si>
    <t>Vegetation</t>
  </si>
  <si>
    <t>Road layout (eg bend, winding road, hill crest)</t>
  </si>
  <si>
    <t>Buildings, road signs, street furniture</t>
  </si>
  <si>
    <t>Dazzling headlights</t>
  </si>
  <si>
    <t>Dazzling sun</t>
  </si>
  <si>
    <t>Rain, sleet, snow or fog</t>
  </si>
  <si>
    <t>Spray from other vehicles</t>
  </si>
  <si>
    <t>Visor/windscreen dirty/scratched/frosted</t>
  </si>
  <si>
    <t>Vehicle blind spot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</si>
  <si>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</si>
  <si>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Crossed road masked by stationary/parked</t>
  </si>
  <si>
    <t>Pedestrian failed to look properly</t>
  </si>
  <si>
    <t>Ped. failed to judge vehicles path or space</t>
  </si>
  <si>
    <t>Wrong use of pedestrian crossing facilities</t>
  </si>
  <si>
    <t>Dangerous action in carriageway (e.g. playing)</t>
  </si>
  <si>
    <t>Pedestrian impaired by alcohol</t>
  </si>
  <si>
    <t>Ped. impaired by drugs (illicit/medicina</t>
  </si>
  <si>
    <t>Ped. careless / reckless /in a hurry</t>
  </si>
  <si>
    <t>Pedestrian wearing dark clothing at night</t>
  </si>
  <si>
    <t>Ped. disability or illness, mental/physical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</si>
  <si>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</si>
  <si>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Stolen vehicle</t>
  </si>
  <si>
    <t>Vehicle in course of crime</t>
  </si>
  <si>
    <t>Emergency vehicle on call</t>
  </si>
  <si>
    <t>Other</t>
  </si>
  <si>
    <r>
      <t xml:space="preserve">Total reported collisions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</si>
  <si>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Program \Sh79unxa\dosptn\ETLLD\Transport Stats\RSR\RAS\y19\19 SAS progs\figure4.sas 14SEP20</t>
  </si>
  <si>
    <t>collisions for which no CFs were recorded</t>
  </si>
  <si>
    <t xml:space="preserve">All collisions    </t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</si>
  <si>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</si>
  <si>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r>
      <t xml:space="preserve">Average number of CFs per collision </t>
    </r>
    <r>
      <rPr>
        <vertAlign val="superscript"/>
        <sz val="11"/>
        <rFont val="Arial"/>
        <family val="2"/>
      </rPr>
      <t>1,5</t>
    </r>
  </si>
  <si>
    <t>1 Includes only collisions where a police officer attended the scene.</t>
  </si>
  <si>
    <t xml:space="preserve">2 Includes only one count of a CF per collision. </t>
  </si>
  <si>
    <t>3 Columns won't sum to 100 per cent as collisions can have more than one CF.</t>
  </si>
  <si>
    <t>4 collisions with more than one CF in a category are only counted once in the category total.</t>
  </si>
  <si>
    <t>5 Includes all contributory factors e.g. if two cars are involved in the same collision and both are exceeding the speed limit this would count as 2 CFs.</t>
  </si>
  <si>
    <t xml:space="preserve">6 From 2024 major changes have been made to collection of contributory factors.However, this has meant that some late records for 2023 </t>
  </si>
  <si>
    <t>were unable to be given factors as those for 2023 are not entirely compatible with those for 2024.</t>
  </si>
  <si>
    <r>
      <t xml:space="preserve">Table M: Contributory Factors: Reported collisions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2023</t>
    </r>
  </si>
  <si>
    <r>
      <t xml:space="preserve">Contributory factor reported in collision </t>
    </r>
    <r>
      <rPr>
        <b/>
        <vertAlign val="superscript"/>
        <sz val="11"/>
        <rFont val="Arial"/>
        <family val="2"/>
      </rPr>
      <t>2</t>
    </r>
  </si>
  <si>
    <t>Road environment contributed</t>
  </si>
  <si>
    <t>Vehicle defects</t>
  </si>
  <si>
    <t>Injudicious action (D/R)</t>
  </si>
  <si>
    <t>Driver/rider error/reaction</t>
  </si>
  <si>
    <t>Impairment or distraction (D/R)</t>
  </si>
  <si>
    <t>Behaviour or inexperience (D/R)</t>
  </si>
  <si>
    <t>Vision affected</t>
  </si>
  <si>
    <t>Pedestrian only</t>
  </si>
  <si>
    <t>Special codes</t>
  </si>
  <si>
    <t xml:space="preserve">Total reported collisions1 </t>
  </si>
  <si>
    <t>All</t>
  </si>
  <si>
    <t xml:space="preserve">All accidents    </t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</si>
  <si>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</si>
  <si>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t>Average number of CFs per collision1,2</t>
  </si>
  <si>
    <t>1 Includes only collisions where a police officer attended the scene and in which a contributory factor was reported</t>
  </si>
  <si>
    <t>2 collisions with more than one CF in a category are only counted once in the category total.</t>
  </si>
  <si>
    <t>3 Columns won't sum to 100 per cent as collisions can have more than one CF</t>
  </si>
  <si>
    <t>4 Includes all contributory factors eg if two cars are involved in the same collision and both are exceeding the speed limit this would count as 2 CFs.</t>
  </si>
  <si>
    <t>Figure 11: Contributory factor type: Reported collisions by severity, 2023</t>
  </si>
  <si>
    <r>
      <t xml:space="preserve">Table N: Contributory factors: Reported Collisions: 2019-2023 comparison </t>
    </r>
    <r>
      <rPr>
        <b/>
        <vertAlign val="superscript"/>
        <sz val="11"/>
        <rFont val="Arial"/>
        <family val="2"/>
      </rPr>
      <t>1</t>
    </r>
  </si>
  <si>
    <r>
      <t xml:space="preserve">Contributory factor reported in collision </t>
    </r>
    <r>
      <rPr>
        <b/>
        <vertAlign val="superscript"/>
        <sz val="9"/>
        <rFont val="Arial"/>
        <family val="2"/>
      </rPr>
      <t>2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</si>
  <si>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</si>
  <si>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 xml:space="preserve">Total reported collisions </t>
    </r>
    <r>
      <rPr>
        <b/>
        <vertAlign val="superscript"/>
        <sz val="9"/>
        <rFont val="Arial"/>
        <family val="2"/>
      </rPr>
      <t>1</t>
    </r>
  </si>
  <si>
    <t>1. Includes only collisions where a police officer attended the scene and in which a contributory factor was reported.</t>
  </si>
  <si>
    <t>2. Includes only the ten most frequently reported contributory factor citied in 2023. Factors not shown may also have been reported.</t>
  </si>
  <si>
    <t>3. Columns won't sum to 100 per cent as collisions can have more than one CF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</si>
  <si>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2023</t>
    </r>
  </si>
  <si>
    <t>Pedal cycle</t>
  </si>
  <si>
    <t>Motorcycle</t>
  </si>
  <si>
    <t>Car &amp; Taxis</t>
  </si>
  <si>
    <t>Bus, coach &amp; minibus</t>
  </si>
  <si>
    <t>Goods</t>
  </si>
  <si>
    <t xml:space="preserve">Other </t>
  </si>
  <si>
    <t>All vehicles</t>
  </si>
  <si>
    <t>%</t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</si>
  <si>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</si>
  <si>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t>Sunken,raised or slippery inspection cov</t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</si>
  <si>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</si>
  <si>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</si>
  <si>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t>Disobeyed Give Way or Stop sign or marki</t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</si>
  <si>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</si>
  <si>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t>Failed to judge other pers path/speed (D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</si>
  <si>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</si>
  <si>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t>Impaired by drugs (illicit/medicinal) (D</t>
  </si>
  <si>
    <t>Illness or disability (mental/physic) (D</t>
  </si>
  <si>
    <t>Not display lights at night / in poor vi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</si>
  <si>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</si>
  <si>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t>Driving too slow for condits / slow vehi</t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</si>
  <si>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</si>
  <si>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t>Road layout (eg bend, winding rd, hill c</t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</si>
  <si>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</si>
  <si>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</si>
  <si>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</si>
  <si>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t xml:space="preserve">Average number of CFs per vehicle </t>
  </si>
  <si>
    <t>2. Excludes invalid codes or pedestrian only factors incorrectly assigned to a vehicle.</t>
  </si>
  <si>
    <t>3. Vehicles with more than one CF in a category are only counted once in the category total.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</si>
  <si>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>, 2023</t>
    </r>
  </si>
  <si>
    <t>Ped. failed to judge vehicles path or speed</t>
  </si>
  <si>
    <t>Wrong use of pedestrian crossing facilit</t>
  </si>
  <si>
    <t>Ped. disability or illness, mental/physi</t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</si>
  <si>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</si>
  <si>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</si>
  <si>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Average number of CFs per pedestrian</t>
  </si>
  <si>
    <t>2. Includes pedestrians injured and non injured in the collision</t>
  </si>
  <si>
    <t>3. Excludes pedestrians incorrectly attributed a vehicle factor or special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</si>
  <si>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2023</t>
    </r>
  </si>
  <si>
    <t>Factor with lower code</t>
  </si>
  <si>
    <t>Factor with higher code</t>
  </si>
  <si>
    <t>Ped. failed to judge vehicles path or sp</t>
  </si>
  <si>
    <t>NOTE: the basis upon which the combinations are produced is described in the text.</t>
  </si>
  <si>
    <t>However, an additional example may be helpful.</t>
  </si>
  <si>
    <t>Suppose that the "defective brakes" CF has been allocated to participant A,</t>
  </si>
  <si>
    <t>the "failed to look properly" CF has been allocated to two participants A and B, and</t>
  </si>
  <si>
    <t xml:space="preserve">the "failed to judge other person's path/speed" CF has been allocated to participants A, B and C, </t>
  </si>
  <si>
    <t>The following combinations of CFs would be allocated to the same participant:</t>
  </si>
  <si>
    <t>A defective brakes + A failed to look …</t>
  </si>
  <si>
    <t>A defective brakes + A failed to judge …</t>
  </si>
  <si>
    <t>A failed to look ... + A failed to judge …</t>
  </si>
  <si>
    <t>B failed to look ... + B failed to judge …</t>
  </si>
  <si>
    <r>
      <t xml:space="preserve">Table R: Contributory factors: Casualties in reported collisions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2023</t>
    </r>
  </si>
  <si>
    <t>Person who was killed</t>
  </si>
  <si>
    <t xml:space="preserve">as a % of all fatalities </t>
  </si>
  <si>
    <t>Pedestrian</t>
  </si>
  <si>
    <t>pedalcyclist</t>
  </si>
  <si>
    <t>motorcyclist</t>
  </si>
  <si>
    <t>Car/taxi user</t>
  </si>
  <si>
    <t>Tyres illegal, defective or under-inflated</t>
  </si>
  <si>
    <t>Injudicious action (driver/rider)</t>
  </si>
  <si>
    <t>Driver/rider error or reaction</t>
  </si>
  <si>
    <t>Impairment or distraction (driver/rider)</t>
  </si>
  <si>
    <t>Behaviour or inexperience (driver/rider)</t>
  </si>
  <si>
    <t>Road layout (eg bend, winding rd, hill crest</t>
  </si>
  <si>
    <t>Wrong use of pedestrian crossing facility</t>
  </si>
  <si>
    <t>Dangerous action in carriageway (eg playing)</t>
  </si>
  <si>
    <t>Ped. impaired by drugs (illicit/medicinal)</t>
  </si>
  <si>
    <t>Total Road fatalities</t>
  </si>
  <si>
    <t>NB: As described in the text, an collision will be counted once for each combination of CF (excluding "repeats") and death.</t>
  </si>
  <si>
    <t xml:space="preserve">For example, an collision with four different CFs and three deaths would be counted twelve times in this table - each death would be </t>
  </si>
  <si>
    <t>counted against the first CF, then against the second CF, and so on.  As a result, the percentages would total far more than 100%.</t>
  </si>
  <si>
    <t xml:space="preserve">However, "repeats" are excluded: if the same CF applies to two different participants, each death will be counted only once against that CF. </t>
  </si>
  <si>
    <r>
      <t xml:space="preserve">Table S: Contributory factors: Casualties in reported collisions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2023</t>
    </r>
  </si>
  <si>
    <t>Person who was seriously injured</t>
  </si>
  <si>
    <t>as a % of all seriously injured casualties</t>
  </si>
  <si>
    <t>Overloaded or poorly loaded vehicle/trailer</t>
  </si>
  <si>
    <t>Not display lights at night / in poor visibility</t>
  </si>
  <si>
    <t>All serious injuries</t>
  </si>
  <si>
    <t>Total number of combinations counted</t>
  </si>
  <si>
    <t>(e.g. an collision with three serious injuries and four different CFs</t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</si>
  <si>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</si>
  <si>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t>NB: As described in the text, an collision will be counted once for each combination of CF (excluding "repeats") and serious injury.</t>
  </si>
  <si>
    <t xml:space="preserve">For example, an collision with four different CFs and three serious injury would be counted twelve times in this table - each serious injury would be </t>
  </si>
  <si>
    <t xml:space="preserve">However, "repeats" are excluded: if the same CF applies to two different participants, each serious injury will be counted only once against that CF. </t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</si>
  <si>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2023</t>
    </r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</si>
  <si>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</si>
  <si>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Rank</t>
  </si>
  <si>
    <t>Contributory Factor reported in each collision</t>
  </si>
  <si>
    <t>Very likely</t>
  </si>
  <si>
    <t>Possible</t>
  </si>
  <si>
    <t>Total</t>
  </si>
  <si>
    <t>% "very likely"</t>
  </si>
  <si>
    <t>.</t>
  </si>
  <si>
    <t>Not display lights at night / in poor visability</t>
  </si>
  <si>
    <t xml:space="preserve">2. Includes all contributory factors reported, even where the same CF is assigned more than once to an collision  </t>
  </si>
  <si>
    <t>(i.e. to more than one particpant). Therefore the total differs from earlier tables.</t>
  </si>
  <si>
    <t>(D/R)  indicates Driver/Rider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</si>
</sst>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0.0"/>
    <numFmt numFmtId="167" formatCode="0.0%"/>
  </numFmts>
  <fonts count="33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vertAlign val="superscript"/>
      <sz val="11"/>
      <name val="Arial"/>
      <family val="2"/>
    </font>
    <font>
      <sz val="12"/>
      <name val="Arial MT"/>
    </font>
    <font>
      <sz val="12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 Unicode MS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0"/>
      <name val="Arial Unicode MS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i/>
      <sz val="13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  <font>
      <b/>
      <i/>
      <u/>
      <sz val="1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/>
    <xf numFmtId="0" fontId="16" fillId="0" borderId="0"/>
  </cellStyleXfs>
  <cellXfs count="180">
    <xf numFmtId="0" fontId="0" fillId="0" borderId="0" xfId="0">
      <alignment vertical="top"/>
    </xf>
    <xf numFmtId="0" fontId="2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8" fillId="0" borderId="0" xfId="3" applyNumberFormat="1" applyFont="1" applyAlignment="1">
      <alignment horizontal="right"/>
    </xf>
    <xf numFmtId="0" fontId="9" fillId="0" borderId="0" xfId="0" applyFont="1" applyAlignment="1"/>
    <xf numFmtId="0" fontId="4" fillId="0" borderId="2" xfId="0" applyFont="1" applyBorder="1" applyAlignment="1"/>
    <xf numFmtId="0" fontId="5" fillId="0" borderId="2" xfId="0" applyFont="1" applyBorder="1" applyAlignment="1"/>
    <xf numFmtId="3" fontId="5" fillId="0" borderId="2" xfId="0" applyNumberFormat="1" applyFont="1" applyBorder="1" applyAlignment="1"/>
    <xf numFmtId="165" fontId="5" fillId="0" borderId="0" xfId="1" applyNumberFormat="1" applyFont="1" applyFill="1" applyAlignment="1"/>
    <xf numFmtId="0" fontId="5" fillId="0" borderId="0" xfId="0" quotePrefix="1" applyFont="1" applyAlignment="1"/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 applyAlignment="1"/>
    <xf numFmtId="0" fontId="4" fillId="0" borderId="2" xfId="0" applyFont="1" applyBorder="1">
      <alignment vertical="top"/>
    </xf>
    <xf numFmtId="0" fontId="11" fillId="0" borderId="0" xfId="0" applyFont="1" applyAlignment="1"/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0" fontId="13" fillId="0" borderId="0" xfId="0" applyFont="1" applyAlignment="1"/>
    <xf numFmtId="0" fontId="13" fillId="0" borderId="0" xfId="0" applyFont="1">
      <alignment vertical="top"/>
    </xf>
    <xf numFmtId="3" fontId="13" fillId="0" borderId="0" xfId="0" applyNumberFormat="1" applyFont="1">
      <alignment vertical="top"/>
    </xf>
    <xf numFmtId="0" fontId="11" fillId="0" borderId="2" xfId="0" applyFont="1" applyBorder="1">
      <alignment vertical="top"/>
    </xf>
    <xf numFmtId="3" fontId="13" fillId="0" borderId="2" xfId="0" applyNumberFormat="1" applyFont="1" applyBorder="1">
      <alignment vertical="top"/>
    </xf>
    <xf numFmtId="0" fontId="14" fillId="0" borderId="0" xfId="0" applyFont="1" applyAlignment="1"/>
    <xf numFmtId="0" fontId="14" fillId="0" borderId="0" xfId="0" applyFont="1">
      <alignment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9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3" fontId="4" fillId="0" borderId="2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65" fontId="0" fillId="0" borderId="0" xfId="1" applyNumberFormat="1" applyFont="1" applyFill="1" applyAlignme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Border="1" applyAlignment="1"/>
    <xf numFmtId="9" fontId="4" fillId="0" borderId="3" xfId="0" applyNumberFormat="1" applyFont="1" applyBorder="1" applyAlignment="1">
      <alignment horizontal="center"/>
    </xf>
    <xf numFmtId="0" fontId="17" fillId="0" borderId="0" xfId="0" applyFont="1" applyAlignment="1"/>
    <xf numFmtId="0" fontId="9" fillId="0" borderId="2" xfId="0" applyFont="1" applyBorder="1" applyAlignment="1"/>
    <xf numFmtId="0" fontId="19" fillId="0" borderId="2" xfId="0" applyFont="1" applyBorder="1" applyAlignment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/>
    <xf numFmtId="0" fontId="20" fillId="0" borderId="5" xfId="0" applyFont="1" applyBorder="1" applyAlignment="1"/>
    <xf numFmtId="0" fontId="20" fillId="0" borderId="6" xfId="0" applyFont="1" applyBorder="1" applyAlignment="1"/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/>
    <xf numFmtId="0" fontId="20" fillId="0" borderId="0" xfId="0" applyFont="1" applyAlignment="1"/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/>
    <xf numFmtId="0" fontId="20" fillId="0" borderId="1" xfId="0" applyFont="1" applyBorder="1" applyAlignment="1"/>
    <xf numFmtId="0" fontId="20" fillId="0" borderId="11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2" xfId="0" applyFont="1" applyBorder="1" applyAlignment="1"/>
    <xf numFmtId="0" fontId="24" fillId="0" borderId="2" xfId="0" applyFont="1" applyBorder="1" applyAlignment="1"/>
    <xf numFmtId="0" fontId="25" fillId="0" borderId="2" xfId="0" applyFont="1" applyBorder="1" applyAlignment="1"/>
    <xf numFmtId="0" fontId="24" fillId="0" borderId="0" xfId="0" applyFont="1" applyAlignment="1"/>
    <xf numFmtId="0" fontId="22" fillId="0" borderId="2" xfId="0" applyFont="1" applyBorder="1" applyAlignment="1">
      <alignment horizontal="center" wrapText="1"/>
    </xf>
    <xf numFmtId="0" fontId="22" fillId="0" borderId="0" xfId="0" applyFont="1" applyAlignment="1"/>
    <xf numFmtId="167" fontId="24" fillId="0" borderId="0" xfId="2" applyNumberFormat="1" applyFont="1" applyFill="1"/>
    <xf numFmtId="9" fontId="24" fillId="0" borderId="0" xfId="2" applyFont="1" applyFill="1" applyBorder="1"/>
    <xf numFmtId="0" fontId="26" fillId="0" borderId="5" xfId="0" applyFont="1" applyBorder="1" applyAlignment="1"/>
    <xf numFmtId="0" fontId="26" fillId="0" borderId="6" xfId="0" applyFont="1" applyBorder="1" applyAlignment="1"/>
    <xf numFmtId="0" fontId="24" fillId="0" borderId="7" xfId="0" applyFont="1" applyBorder="1" applyAlignment="1"/>
    <xf numFmtId="0" fontId="26" fillId="0" borderId="8" xfId="0" applyFont="1" applyBorder="1" applyAlignment="1"/>
    <xf numFmtId="0" fontId="26" fillId="0" borderId="0" xfId="0" applyFont="1" applyAlignment="1"/>
    <xf numFmtId="0" fontId="26" fillId="0" borderId="9" xfId="0" applyFont="1" applyBorder="1" applyAlignment="1"/>
    <xf numFmtId="0" fontId="24" fillId="0" borderId="9" xfId="0" applyFont="1" applyBorder="1" applyAlignment="1"/>
    <xf numFmtId="0" fontId="26" fillId="0" borderId="10" xfId="0" applyFont="1" applyBorder="1" applyAlignment="1"/>
    <xf numFmtId="0" fontId="26" fillId="0" borderId="1" xfId="0" applyFont="1" applyBorder="1" applyAlignment="1"/>
    <xf numFmtId="0" fontId="26" fillId="0" borderId="11" xfId="0" applyFont="1" applyBorder="1" applyAlignment="1"/>
    <xf numFmtId="0" fontId="24" fillId="0" borderId="12" xfId="0" applyFont="1" applyBorder="1" applyAlignment="1"/>
    <xf numFmtId="0" fontId="24" fillId="0" borderId="2" xfId="0" applyFont="1" applyBorder="1" applyAlignment="1">
      <alignment horizontal="right"/>
    </xf>
    <xf numFmtId="0" fontId="24" fillId="0" borderId="0" xfId="0" applyFont="1" applyAlignment="1">
      <alignment horizontal="right"/>
    </xf>
    <xf numFmtId="3" fontId="24" fillId="0" borderId="2" xfId="0" applyNumberFormat="1" applyFont="1" applyBorder="1" applyAlignment="1"/>
    <xf numFmtId="9" fontId="24" fillId="0" borderId="0" xfId="2" applyFont="1" applyFill="1"/>
    <xf numFmtId="0" fontId="24" fillId="0" borderId="1" xfId="0" applyFont="1" applyBorder="1" applyAlignment="1"/>
    <xf numFmtId="0" fontId="24" fillId="0" borderId="14" xfId="0" applyFont="1" applyBorder="1" applyAlignment="1"/>
    <xf numFmtId="0" fontId="27" fillId="0" borderId="2" xfId="0" applyFont="1" applyBorder="1" applyAlignment="1"/>
    <xf numFmtId="0" fontId="19" fillId="0" borderId="2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0" fontId="19" fillId="0" borderId="13" xfId="0" applyFont="1" applyBorder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9" fillId="0" borderId="2" xfId="0" applyFont="1" applyBorder="1" applyAlignment="1">
      <alignment horizontal="center"/>
    </xf>
    <xf numFmtId="0" fontId="19" fillId="0" borderId="0" xfId="0" applyFont="1" applyAlignment="1">
      <alignment horizontal="left" vertical="top"/>
    </xf>
    <xf numFmtId="3" fontId="9" fillId="0" borderId="2" xfId="0" applyNumberFormat="1" applyFont="1" applyBorder="1" applyAlignment="1">
      <alignment horizontal="right"/>
    </xf>
    <xf numFmtId="41" fontId="9" fillId="0" borderId="2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21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30" fillId="0" borderId="0" xfId="0" applyFont="1" applyAlignment="1"/>
    <xf numFmtId="1" fontId="30" fillId="0" borderId="0" xfId="0" applyNumberFormat="1" applyFont="1" applyAlignment="1"/>
    <xf numFmtId="0" fontId="0" fillId="0" borderId="0" xfId="0" applyFont="1" applyAlignment="1"/>
    <xf numFmtId="0" fontId="0" fillId="0" borderId="2" xfId="0" applyFont="1" applyBorder="1" applyAlignment="1"/>
    <xf numFmtId="0" fontId="30" fillId="0" borderId="2" xfId="0" applyFont="1" applyBorder="1" applyAlignment="1"/>
    <xf numFmtId="166" fontId="5" fillId="0" borderId="2" xfId="0" applyNumberFormat="1" applyFont="1" applyBorder="1" applyAlignment="1"/>
    <xf numFmtId="0" fontId="0" fillId="0" borderId="13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3" fontId="0" fillId="0" borderId="0" xfId="0" applyNumberFormat="1" applyFont="1" applyAlignment="1">
      <alignment horizontal="right"/>
    </xf>
    <xf numFmtId="9" fontId="0" fillId="0" borderId="0" xfId="2" applyFont="1" applyBorder="1" applyAlignment="1">
      <alignment horizontal="right"/>
    </xf>
    <xf numFmtId="9" fontId="0" fillId="0" borderId="0" xfId="2" applyFont="1" applyBorder="1"/>
    <xf numFmtId="1" fontId="0" fillId="0" borderId="0" xfId="0" applyNumberFormat="1" applyFont="1" applyAlignment="1">
      <alignment horizontal="left"/>
    </xf>
    <xf numFmtId="0" fontId="0" fillId="0" borderId="15" xfId="0" applyFont="1" applyBorder="1" applyAlignment="1">
      <alignment horizontal="center"/>
    </xf>
    <xf numFmtId="0" fontId="0" fillId="0" borderId="15" xfId="0" applyFont="1" applyBorder="1" applyAlignment="1"/>
    <xf numFmtId="3" fontId="0" fillId="0" borderId="15" xfId="0" applyNumberFormat="1" applyFont="1" applyBorder="1" applyAlignment="1">
      <alignment horizontal="right"/>
    </xf>
    <xf numFmtId="9" fontId="0" fillId="0" borderId="15" xfId="2" applyFont="1" applyBorder="1" applyAlignment="1">
      <alignment horizontal="right"/>
    </xf>
    <xf numFmtId="41" fontId="0" fillId="0" borderId="15" xfId="0" applyNumberFormat="1" applyFont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9" fontId="0" fillId="0" borderId="15" xfId="2" applyFont="1" applyFill="1" applyBorder="1" applyAlignment="1">
      <alignment horizontal="right"/>
    </xf>
    <xf numFmtId="41" fontId="0" fillId="0" borderId="0" xfId="0" applyNumberFormat="1" applyFont="1" applyAlignment="1">
      <alignment horizontal="right"/>
    </xf>
    <xf numFmtId="0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right"/>
    </xf>
    <xf numFmtId="9" fontId="0" fillId="0" borderId="2" xfId="2" applyFont="1" applyBorder="1" applyAlignment="1">
      <alignment horizontal="right"/>
    </xf>
    <xf numFmtId="9" fontId="0" fillId="0" borderId="2" xfId="2" applyFont="1" applyBorder="1"/>
    <xf numFmtId="3" fontId="0" fillId="0" borderId="0" xfId="0" applyNumberFormat="1" applyFont="1" applyAlignment="1">
      <alignment horizontal="left"/>
    </xf>
    <xf numFmtId="9" fontId="0" fillId="0" borderId="0" xfId="0" applyNumberFormat="1" applyFont="1" applyAlignment="1">
      <alignment horizontal="left"/>
    </xf>
    <xf numFmtId="0" fontId="0" fillId="0" borderId="0" xfId="0" quotePrefix="1" applyFont="1" applyAlignment="1">
      <alignment horizontal="left"/>
    </xf>
    <xf numFmtId="167" fontId="0" fillId="0" borderId="0" xfId="2" applyNumberFormat="1" applyFont="1" applyBorder="1" applyAlignment="1">
      <alignment horizontal="left"/>
    </xf>
    <xf numFmtId="1" fontId="26" fillId="0" borderId="0" xfId="0" applyNumberFormat="1" applyFont="1" applyAlignment="1"/>
    <xf numFmtId="9" fontId="24" fillId="0" borderId="2" xfId="2" applyFont="1" applyFill="1" applyBorder="1"/>
    <xf numFmtId="3" fontId="24" fillId="0" borderId="0" xfId="0" applyNumberFormat="1" applyFont="1" applyAlignment="1"/>
    <xf numFmtId="3" fontId="22" fillId="0" borderId="0" xfId="0" applyNumberFormat="1" applyFont="1" applyAlignment="1"/>
    <xf numFmtId="1" fontId="26" fillId="0" borderId="2" xfId="0" applyNumberFormat="1" applyFont="1" applyBorder="1" applyAlignment="1"/>
    <xf numFmtId="9" fontId="24" fillId="0" borderId="0" xfId="2" applyFont="1" applyFill="1" applyBorder="1" applyAlignment="1">
      <alignment horizontal="right"/>
    </xf>
    <xf numFmtId="0" fontId="0" fillId="0" borderId="0" xfId="0" applyFont="1" applyAlignment="1">
      <alignment horizontal="right"/>
    </xf>
    <xf numFmtId="1" fontId="31" fillId="0" borderId="0" xfId="0" applyNumberFormat="1" applyFont="1" applyAlignment="1">
      <alignment horizontal="center"/>
    </xf>
    <xf numFmtId="3" fontId="0" fillId="0" borderId="2" xfId="0" applyNumberFormat="1" applyFont="1" applyBorder="1" applyAlignment="1"/>
    <xf numFmtId="1" fontId="31" fillId="0" borderId="2" xfId="0" applyNumberFormat="1" applyFont="1" applyBorder="1" applyAlignment="1"/>
    <xf numFmtId="3" fontId="0" fillId="0" borderId="0" xfId="0" applyNumberFormat="1" applyFont="1" applyAlignment="1"/>
    <xf numFmtId="1" fontId="31" fillId="0" borderId="0" xfId="0" applyNumberFormat="1" applyFont="1" applyAlignment="1"/>
    <xf numFmtId="2" fontId="0" fillId="0" borderId="2" xfId="0" applyNumberFormat="1" applyFont="1" applyBorder="1" applyAlignment="1">
      <alignment horizontal="right"/>
    </xf>
    <xf numFmtId="2" fontId="0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center"/>
    </xf>
    <xf numFmtId="3" fontId="30" fillId="0" borderId="0" xfId="0" applyNumberFormat="1" applyFont="1" applyAlignment="1">
      <alignment horizontal="center"/>
    </xf>
    <xf numFmtId="1" fontId="17" fillId="0" borderId="2" xfId="2" applyNumberFormat="1" applyFont="1" applyFill="1" applyBorder="1" applyAlignment="1">
      <alignment horizontal="center"/>
    </xf>
    <xf numFmtId="1" fontId="17" fillId="0" borderId="0" xfId="2" applyNumberFormat="1" applyFont="1" applyFill="1" applyBorder="1" applyAlignment="1">
      <alignment horizontal="center"/>
    </xf>
    <xf numFmtId="9" fontId="5" fillId="0" borderId="0" xfId="2" applyFont="1" applyFill="1" applyBorder="1" applyAlignment="1">
      <alignment horizontal="center"/>
    </xf>
    <xf numFmtId="2" fontId="5" fillId="0" borderId="2" xfId="0" applyNumberFormat="1" applyFont="1" applyBorder="1" applyAlignment="1"/>
    <xf numFmtId="2" fontId="5" fillId="0" borderId="2" xfId="0" applyNumberFormat="1" applyFont="1" applyBorder="1" applyAlignment="1">
      <alignment horizontal="center"/>
    </xf>
    <xf numFmtId="2" fontId="5" fillId="0" borderId="0" xfId="0" applyNumberFormat="1" applyFont="1" applyAlignment="1"/>
    <xf numFmtId="2" fontId="5" fillId="0" borderId="0" xfId="0" applyNumberFormat="1" applyFont="1" applyAlignment="1">
      <alignment horizontal="center"/>
    </xf>
    <xf numFmtId="0" fontId="0" fillId="0" borderId="0" xfId="4" applyFont="1"/>
    <xf numFmtId="3" fontId="20" fillId="0" borderId="0" xfId="0" applyNumberFormat="1" applyFont="1">
      <alignment vertical="top"/>
    </xf>
    <xf numFmtId="3" fontId="32" fillId="0" borderId="2" xfId="0" applyNumberFormat="1" applyFont="1" applyBorder="1">
      <alignment vertical="top"/>
    </xf>
    <xf numFmtId="0" fontId="0" fillId="0" borderId="0" xfId="0" applyFont="1">
      <alignment vertical="top"/>
    </xf>
    <xf numFmtId="1" fontId="17" fillId="0" borderId="0" xfId="0" applyNumberFormat="1" applyFont="1" applyAlignment="1"/>
    <xf numFmtId="9" fontId="30" fillId="0" borderId="2" xfId="0" applyNumberFormat="1" applyFont="1" applyBorder="1" applyAlignment="1"/>
  </cellXfs>
  <cellStyles count="5">
    <cellStyle name="Comma" xfId="1" builtinId="3"/>
    <cellStyle name="Normal" xfId="0" builtinId="0"/>
    <cellStyle name="Normal_rassumnum" xfId="3" xr:uid="{4B29114F-7E86-47AB-BDA0-01FD23623BE7}"/>
    <cellStyle name="Normal_Sheet4" xfId="4" xr:uid="{39E49408-B1A6-493F-82F8-1D40C9412300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05374765848"/>
          <c:y val="7.653337953782674E-2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8.695652173913043</c:v>
                </c:pt>
                <c:pt idx="1">
                  <c:v>2.8985507246376812</c:v>
                </c:pt>
                <c:pt idx="2">
                  <c:v>24.637681159420293</c:v>
                </c:pt>
                <c:pt idx="3">
                  <c:v>50</c:v>
                </c:pt>
                <c:pt idx="4">
                  <c:v>24.637681159420293</c:v>
                </c:pt>
                <c:pt idx="5">
                  <c:v>28.260869565217391</c:v>
                </c:pt>
                <c:pt idx="6">
                  <c:v>6.5217391304347823</c:v>
                </c:pt>
                <c:pt idx="7">
                  <c:v>17.391304347826086</c:v>
                </c:pt>
                <c:pt idx="8">
                  <c:v>12.318840579710146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E-4741-98FA-C28C3BF659B6}"/>
            </c:ext>
          </c:extLst>
        </c:ser>
        <c:ser>
          <c:idx val="1"/>
          <c:order val="1"/>
          <c:tx>
            <c:v>Serious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11.391541609822646</c:v>
                </c:pt>
                <c:pt idx="1">
                  <c:v>1.5688949522510234</c:v>
                </c:pt>
                <c:pt idx="2">
                  <c:v>16.302864938608458</c:v>
                </c:pt>
                <c:pt idx="3">
                  <c:v>50.068212824010914</c:v>
                </c:pt>
                <c:pt idx="4">
                  <c:v>15.620736698499318</c:v>
                </c:pt>
                <c:pt idx="5">
                  <c:v>29.536152796725784</c:v>
                </c:pt>
                <c:pt idx="6">
                  <c:v>8.6630286493860851</c:v>
                </c:pt>
                <c:pt idx="7">
                  <c:v>17.667121418826738</c:v>
                </c:pt>
                <c:pt idx="8">
                  <c:v>4.433833560709413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E-4741-98FA-C28C3BF659B6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11.797752808988763</c:v>
                </c:pt>
                <c:pt idx="1">
                  <c:v>1.5168539325842696</c:v>
                </c:pt>
                <c:pt idx="2">
                  <c:v>15.168539325842698</c:v>
                </c:pt>
                <c:pt idx="3">
                  <c:v>52.022471910112358</c:v>
                </c:pt>
                <c:pt idx="4">
                  <c:v>11.123595505617978</c:v>
                </c:pt>
                <c:pt idx="5">
                  <c:v>28.08988764044944</c:v>
                </c:pt>
                <c:pt idx="6">
                  <c:v>8.3146067415730336</c:v>
                </c:pt>
                <c:pt idx="7">
                  <c:v>11.966292134831461</c:v>
                </c:pt>
                <c:pt idx="8">
                  <c:v>3.3707865168539324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FE-4741-98FA-C28C3BF65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671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8.4271430540801356E-2"/>
              <c:y val="9.64860199321050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5312241399572865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761910181533916"/>
          <c:y val="7.653337953782674E-2"/>
          <c:w val="0.69362766798949005"/>
          <c:h val="0.70151854095161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8.695652173913043</c:v>
                </c:pt>
                <c:pt idx="1">
                  <c:v>2.8985507246376812</c:v>
                </c:pt>
                <c:pt idx="2">
                  <c:v>24.637681159420293</c:v>
                </c:pt>
                <c:pt idx="3">
                  <c:v>50</c:v>
                </c:pt>
                <c:pt idx="4">
                  <c:v>24.637681159420293</c:v>
                </c:pt>
                <c:pt idx="5">
                  <c:v>28.260869565217391</c:v>
                </c:pt>
                <c:pt idx="6">
                  <c:v>6.5217391304347823</c:v>
                </c:pt>
                <c:pt idx="7">
                  <c:v>17.391304347826086</c:v>
                </c:pt>
                <c:pt idx="8">
                  <c:v>12.318840579710146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C-4A01-A69E-69A3A84089C0}"/>
            </c:ext>
          </c:extLst>
        </c:ser>
        <c:ser>
          <c:idx val="1"/>
          <c:order val="1"/>
          <c:tx>
            <c:v>Serious</c:v>
          </c:tx>
          <c:spPr>
            <a:solidFill>
              <a:srgbClr val="00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11.391541609822646</c:v>
                </c:pt>
                <c:pt idx="1">
                  <c:v>1.5688949522510234</c:v>
                </c:pt>
                <c:pt idx="2">
                  <c:v>16.302864938608458</c:v>
                </c:pt>
                <c:pt idx="3">
                  <c:v>50.068212824010914</c:v>
                </c:pt>
                <c:pt idx="4">
                  <c:v>15.620736698499318</c:v>
                </c:pt>
                <c:pt idx="5">
                  <c:v>29.536152796725784</c:v>
                </c:pt>
                <c:pt idx="6">
                  <c:v>8.6630286493860851</c:v>
                </c:pt>
                <c:pt idx="7">
                  <c:v>17.667121418826738</c:v>
                </c:pt>
                <c:pt idx="8">
                  <c:v>4.433833560709413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DC-4A01-A69E-69A3A84089C0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11.797752808988763</c:v>
                </c:pt>
                <c:pt idx="1">
                  <c:v>1.5168539325842696</c:v>
                </c:pt>
                <c:pt idx="2">
                  <c:v>15.168539325842698</c:v>
                </c:pt>
                <c:pt idx="3">
                  <c:v>52.022471910112358</c:v>
                </c:pt>
                <c:pt idx="4">
                  <c:v>11.123595505617978</c:v>
                </c:pt>
                <c:pt idx="5">
                  <c:v>28.08988764044944</c:v>
                </c:pt>
                <c:pt idx="6">
                  <c:v>8.3146067415730336</c:v>
                </c:pt>
                <c:pt idx="7">
                  <c:v>11.966292134831461</c:v>
                </c:pt>
                <c:pt idx="8">
                  <c:v>3.3707865168539324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DC-4A01-A69E-69A3A8408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noMultiLvlLbl val="0"/>
      </c:catAx>
      <c:valAx>
        <c:axId val="292671872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collisions with contributory factor type</a:t>
                </a:r>
              </a:p>
            </c:rich>
          </c:tx>
          <c:layout>
            <c:manualLayout>
              <c:xMode val="edge"/>
              <c:yMode val="edge"/>
              <c:x val="0.34433344617528361"/>
              <c:y val="0.901766586107429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1870321471361529"/>
          <c:h val="0.141561100317005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209551</xdr:colOff>
      <xdr:row>32</xdr:row>
      <xdr:rowOff>177799</xdr:rowOff>
    </xdr:from>
    <xdr:to>
      <xdr:col>8</xdr:col>
      <xdr:colOff>279400</xdr:colOff>
      <xdr:row>54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B31F5A-B566-4446-88CE-3E6C43CE5C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901700</xdr:colOff>
      <xdr:row>33</xdr:row>
      <xdr:rowOff>50800</xdr:rowOff>
    </xdr:from>
    <xdr:ext cx="443531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7AF64D-FD71-4E67-910A-3DFF818F872F}"/>
            </a:ext>
          </a:extLst>
        </xdr:cNvPr>
        <xdr:cNvSpPr txBox="1"/>
      </xdr:nvSpPr>
      <xdr:spPr>
        <a:xfrm>
          <a:off x="1511300" y="5594350"/>
          <a:ext cx="44353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 b="1"/>
            <a:t>Figure 11: Contributory factor type: Reported collisions by severity, 2023</a:t>
          </a:r>
        </a:p>
      </xdr:txBody>
    </xdr:sp>
    <xdr:clientData/>
  </xdr:oneCellAnchor>
  <xdr:twoCellAnchor>
    <xdr:from>
      <xdr:col>17</xdr:col>
      <xdr:colOff>1</xdr:colOff>
      <xdr:row>30</xdr:row>
      <xdr:rowOff>152400</xdr:rowOff>
    </xdr:from>
    <xdr:to>
      <xdr:col>26</xdr:col>
      <xdr:colOff>330200</xdr:colOff>
      <xdr:row>58</xdr:row>
      <xdr:rowOff>50800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52C030E7-07A0-4F0C-8E25-C811E9281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0.2379</cdr:x>
      <cdr:y>0.07115</cdr:y>
    </cdr:from>
    <cdr:to>
      <cdr:x>0.3862</cdr:x>
      <cdr:y>0.29633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6849" y="288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0.2379</cdr:x>
      <cdr:y>0.07115</cdr:y>
    </cdr:from>
    <cdr:to>
      <cdr:x>0.3862</cdr:x>
      <cdr:y>0.29633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6849" y="2889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9B7F-1E65-4DDC-8454-5DC1FB5A2EA5}">
  <sheetPr>
    <tabColor indexed="47"/>
  </sheetPr>
  <dimension ref="A1:AU106"/>
  <sheetViews>
    <sheetView tabSelected="1" zoomScale="75" zoomScaleNormal="75" workbookViewId="0">
      <pane xSplit="2" ySplit="4" topLeftCell="C5" activePane="bottomRight" state="frozen"/>
      <selection activeCell="C90" sqref="C90"/>
      <selection pane="topRight" activeCell="C90" sqref="C90"/>
      <selection pane="bottomLeft" activeCell="C90" sqref="C90"/>
      <selection pane="bottomRight" activeCell="Q26" sqref="P26:Q26"/>
    </sheetView>
  </sheetViews>
  <sheetFormatPr defaultRowHeight="14.25"/>
  <cols>
    <col min="1" max="1" width="9.140625" style="7"/>
    <col min="2" max="2" width="45.7109375" style="7" customWidth="1"/>
    <col min="3" max="3" width="9.5703125" style="7" bestFit="1" customWidth="1"/>
    <col min="4" max="4" width="9.28515625" style="7" bestFit="1" customWidth="1"/>
    <col min="5" max="5" width="1.28515625" style="7" customWidth="1"/>
    <col min="6" max="6" width="10.85546875" style="7" bestFit="1" customWidth="1"/>
    <col min="7" max="7" width="9.28515625" style="7" bestFit="1" customWidth="1"/>
    <col min="8" max="8" width="1.140625" style="7" customWidth="1"/>
    <col min="9" max="10" width="9.28515625" style="7" bestFit="1" customWidth="1"/>
    <col min="11" max="11" width="1.28515625" style="7" customWidth="1"/>
    <col min="12" max="12" width="9.42578125" style="7" bestFit="1" customWidth="1"/>
    <col min="13" max="13" width="11.42578125" style="7" customWidth="1"/>
    <col min="14" max="15" width="9.140625" style="7"/>
    <col min="16" max="16" width="9.140625" style="7" customWidth="1"/>
    <col min="17" max="18" width="9.140625" style="7"/>
    <col min="19" max="19" width="15.85546875" style="7" customWidth="1"/>
    <col min="20" max="22" width="9.140625" style="7"/>
    <col min="23" max="25" width="11.85546875" style="7" customWidth="1"/>
    <col min="26" max="16384" width="9.140625" style="7"/>
  </cols>
  <sheetData>
    <row r="1" spans="1:41" s="4" customFormat="1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</row>
    <row r="2" spans="1:41" ht="45" customHeight="1">
      <c r="A2" s="3"/>
      <c r="B2" s="3"/>
      <c r="C2" s="105" t="s">
        <v>1</v>
      </c>
      <c r="D2" s="105"/>
      <c r="E2" s="6"/>
      <c r="F2" s="105" t="s">
        <v>2</v>
      </c>
      <c r="G2" s="105"/>
      <c r="H2" s="6"/>
      <c r="I2" s="105" t="s">
        <v>3</v>
      </c>
      <c r="J2" s="105"/>
      <c r="K2" s="6"/>
      <c r="L2" s="106" t="s">
        <v>4</v>
      </c>
      <c r="M2" s="106"/>
    </row>
    <row r="3" spans="1:41" ht="25.5" customHeight="1">
      <c r="A3" s="2" t="s">
        <v>5</v>
      </c>
      <c r="B3" s="2"/>
      <c r="C3" s="5" t="s">
        <v>6</v>
      </c>
      <c r="D3" s="5" t="s">
        <v>7</v>
      </c>
      <c r="E3" s="5"/>
      <c r="F3" s="5" t="s">
        <v>6</v>
      </c>
      <c r="G3" s="5" t="s">
        <v>7</v>
      </c>
      <c r="H3" s="5"/>
      <c r="I3" s="5" t="s">
        <v>6</v>
      </c>
      <c r="J3" s="5" t="s">
        <v>7</v>
      </c>
      <c r="K3" s="5"/>
      <c r="L3" s="5" t="s">
        <v>6</v>
      </c>
      <c r="M3" s="5" t="s">
        <v>7</v>
      </c>
      <c r="O3" s="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41" ht="15">
      <c r="D4" s="119"/>
      <c r="O4" s="8"/>
    </row>
    <row r="5" spans="1:41" s="4" customFormat="1" ht="17.25">
      <c r="A5" s="4" t="s">
        <v>8</v>
      </c>
      <c r="C5" s="4">
        <v>12</v>
      </c>
      <c r="D5" s="120">
        <v>8.695652173913043</v>
      </c>
      <c r="F5" s="4">
        <v>167</v>
      </c>
      <c r="G5" s="120">
        <v>11.391541609822646</v>
      </c>
      <c r="I5" s="8">
        <v>210</v>
      </c>
      <c r="J5" s="120">
        <v>11.797752808988763</v>
      </c>
      <c r="L5" s="8">
        <v>389</v>
      </c>
      <c r="M5" s="120">
        <v>11.495271867612294</v>
      </c>
      <c r="O5" s="8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1" ht="15">
      <c r="B6" s="7" t="s">
        <v>9</v>
      </c>
      <c r="C6" s="7">
        <v>1</v>
      </c>
      <c r="D6" s="120">
        <v>0.72463768115942029</v>
      </c>
      <c r="F6" s="7">
        <v>13</v>
      </c>
      <c r="G6" s="120">
        <v>0.88676671214188274</v>
      </c>
      <c r="I6" s="7">
        <v>7</v>
      </c>
      <c r="J6" s="120">
        <v>0.39325842696629215</v>
      </c>
      <c r="L6" s="7">
        <v>21</v>
      </c>
      <c r="M6" s="120">
        <v>0.62056737588652489</v>
      </c>
      <c r="O6" s="8"/>
      <c r="AO6" s="4"/>
    </row>
    <row r="7" spans="1:41" ht="15">
      <c r="B7" s="7" t="s">
        <v>10</v>
      </c>
      <c r="C7" s="7">
        <v>0</v>
      </c>
      <c r="D7" s="120">
        <v>0</v>
      </c>
      <c r="F7" s="7">
        <v>17</v>
      </c>
      <c r="G7" s="120">
        <v>1.1596180081855387</v>
      </c>
      <c r="I7" s="7">
        <v>23</v>
      </c>
      <c r="J7" s="120">
        <v>1.292134831460674</v>
      </c>
      <c r="L7" s="7">
        <v>40</v>
      </c>
      <c r="M7" s="120">
        <v>1.1820330969267139</v>
      </c>
      <c r="O7" s="8"/>
    </row>
    <row r="8" spans="1:41" ht="15">
      <c r="B8" s="7" t="s">
        <v>11</v>
      </c>
      <c r="C8" s="7">
        <v>6</v>
      </c>
      <c r="D8" s="120">
        <v>4.3478260869565215</v>
      </c>
      <c r="F8" s="7">
        <v>86</v>
      </c>
      <c r="G8" s="120">
        <v>5.8663028649386089</v>
      </c>
      <c r="I8" s="9">
        <v>114</v>
      </c>
      <c r="J8" s="120">
        <v>6.4044943820224711</v>
      </c>
      <c r="L8" s="9">
        <v>206</v>
      </c>
      <c r="M8" s="120">
        <v>6.0874704491725762</v>
      </c>
      <c r="O8" s="8"/>
    </row>
    <row r="9" spans="1:41" ht="15.75">
      <c r="B9" s="7" t="s">
        <v>12</v>
      </c>
      <c r="C9" s="7">
        <v>0</v>
      </c>
      <c r="D9" s="120">
        <v>0</v>
      </c>
      <c r="F9" s="7">
        <v>4</v>
      </c>
      <c r="G9" s="120">
        <v>0.27285129604365621</v>
      </c>
      <c r="I9" s="7">
        <v>10</v>
      </c>
      <c r="J9" s="120">
        <v>0.5617977528089888</v>
      </c>
      <c r="L9" s="7">
        <v>14</v>
      </c>
      <c r="M9" s="120">
        <v>0.41371158392434987</v>
      </c>
      <c r="O9" s="8"/>
      <c r="S9" s="10"/>
      <c r="T9" s="10"/>
      <c r="U9" s="10"/>
      <c r="V9" s="10"/>
    </row>
    <row r="10" spans="1:41" ht="15.75">
      <c r="B10" s="7" t="s">
        <v>13</v>
      </c>
      <c r="C10" s="7">
        <v>1</v>
      </c>
      <c r="D10" s="120">
        <v>0.72463768115942029</v>
      </c>
      <c r="F10" s="7">
        <v>1</v>
      </c>
      <c r="G10" s="120">
        <v>6.8212824010914053E-2</v>
      </c>
      <c r="I10" s="7">
        <v>2</v>
      </c>
      <c r="J10" s="120">
        <v>0.11235955056179776</v>
      </c>
      <c r="L10" s="7">
        <v>4</v>
      </c>
      <c r="M10" s="120">
        <v>0.1182033096926714</v>
      </c>
      <c r="O10" s="8"/>
      <c r="S10" s="10"/>
      <c r="T10" s="9"/>
      <c r="U10" s="9"/>
      <c r="V10" s="9"/>
    </row>
    <row r="11" spans="1:41" ht="15.75">
      <c r="B11" s="7" t="s">
        <v>14</v>
      </c>
      <c r="C11" s="7">
        <v>0</v>
      </c>
      <c r="D11" s="120">
        <v>0</v>
      </c>
      <c r="F11" s="7">
        <v>2</v>
      </c>
      <c r="G11" s="120">
        <v>0.13642564802182811</v>
      </c>
      <c r="I11" s="7">
        <v>1</v>
      </c>
      <c r="J11" s="120">
        <v>5.6179775280898882E-2</v>
      </c>
      <c r="L11" s="7">
        <v>3</v>
      </c>
      <c r="M11" s="120">
        <v>8.8652482269503549E-2</v>
      </c>
      <c r="O11" s="8"/>
      <c r="S11" s="10"/>
      <c r="T11" s="9"/>
      <c r="U11" s="9"/>
      <c r="V11" s="9"/>
    </row>
    <row r="12" spans="1:41" ht="15">
      <c r="B12" s="7" t="s">
        <v>15</v>
      </c>
      <c r="C12" s="7">
        <v>1</v>
      </c>
      <c r="D12" s="120">
        <v>0.72463768115942029</v>
      </c>
      <c r="F12" s="7">
        <v>1</v>
      </c>
      <c r="G12" s="120">
        <v>6.8212824010914053E-2</v>
      </c>
      <c r="I12" s="7">
        <v>3</v>
      </c>
      <c r="J12" s="120">
        <v>0.16853932584269662</v>
      </c>
      <c r="L12" s="7">
        <v>5</v>
      </c>
      <c r="M12" s="120">
        <v>0.14775413711583923</v>
      </c>
      <c r="O12" s="8"/>
    </row>
    <row r="13" spans="1:41" ht="15">
      <c r="B13" s="7" t="s">
        <v>16</v>
      </c>
      <c r="C13" s="7">
        <v>1</v>
      </c>
      <c r="D13" s="120">
        <v>0.72463768115942029</v>
      </c>
      <c r="F13" s="7">
        <v>29</v>
      </c>
      <c r="G13" s="120">
        <v>1.9781718963165076</v>
      </c>
      <c r="I13" s="7">
        <v>45</v>
      </c>
      <c r="J13" s="120">
        <v>2.5280898876404492</v>
      </c>
      <c r="L13" s="7">
        <v>75</v>
      </c>
      <c r="M13" s="120">
        <v>2.2163120567375887</v>
      </c>
      <c r="O13" s="8"/>
    </row>
    <row r="14" spans="1:41" ht="15">
      <c r="B14" s="7" t="s">
        <v>17</v>
      </c>
      <c r="C14" s="7">
        <v>2</v>
      </c>
      <c r="D14" s="120">
        <v>1.4492753623188406</v>
      </c>
      <c r="F14" s="7">
        <v>23</v>
      </c>
      <c r="G14" s="120">
        <v>1.5688949522510234</v>
      </c>
      <c r="I14" s="7">
        <v>20</v>
      </c>
      <c r="J14" s="120">
        <v>1.1235955056179776</v>
      </c>
      <c r="L14" s="7">
        <v>45</v>
      </c>
      <c r="M14" s="120">
        <v>1.3297872340425532</v>
      </c>
      <c r="O14" s="8"/>
    </row>
    <row r="15" spans="1:41" ht="15">
      <c r="B15" s="7" t="s">
        <v>18</v>
      </c>
      <c r="C15" s="7">
        <v>0</v>
      </c>
      <c r="D15" s="120">
        <v>0</v>
      </c>
      <c r="F15" s="7">
        <v>2</v>
      </c>
      <c r="G15" s="120">
        <v>0.13642564802182811</v>
      </c>
      <c r="I15" s="7">
        <v>0</v>
      </c>
      <c r="J15" s="120">
        <v>0</v>
      </c>
      <c r="L15" s="7">
        <v>2</v>
      </c>
      <c r="M15" s="120">
        <v>5.9101654846335699E-2</v>
      </c>
      <c r="O15" s="8"/>
    </row>
    <row r="16" spans="1:41" s="4" customFormat="1" ht="17.25">
      <c r="A16" s="4" t="s">
        <v>19</v>
      </c>
      <c r="C16" s="11">
        <v>4</v>
      </c>
      <c r="D16" s="120">
        <v>2.8985507246376812</v>
      </c>
      <c r="F16" s="11">
        <v>23</v>
      </c>
      <c r="G16" s="120">
        <v>1.5688949522510234</v>
      </c>
      <c r="I16" s="11">
        <v>27</v>
      </c>
      <c r="J16" s="120">
        <v>1.5168539325842696</v>
      </c>
      <c r="L16" s="11">
        <v>54</v>
      </c>
      <c r="M16" s="120">
        <v>1.5957446808510638</v>
      </c>
      <c r="O16" s="8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7" ht="15">
      <c r="B17" s="121" t="s">
        <v>20</v>
      </c>
      <c r="C17" s="7">
        <v>2</v>
      </c>
      <c r="D17" s="120">
        <v>1.4492753623188406</v>
      </c>
      <c r="F17" s="7">
        <v>8</v>
      </c>
      <c r="G17" s="120">
        <v>0.54570259208731242</v>
      </c>
      <c r="I17" s="7">
        <v>9</v>
      </c>
      <c r="J17" s="120">
        <v>0.5056179775280899</v>
      </c>
      <c r="L17" s="7">
        <v>19</v>
      </c>
      <c r="M17" s="120">
        <v>0.5614657210401891</v>
      </c>
      <c r="O17" s="8"/>
      <c r="P17" s="121"/>
    </row>
    <row r="18" spans="1:47" ht="15">
      <c r="B18" s="121" t="s">
        <v>21</v>
      </c>
      <c r="C18" s="7">
        <v>0</v>
      </c>
      <c r="D18" s="120">
        <v>0</v>
      </c>
      <c r="F18" s="7">
        <v>4</v>
      </c>
      <c r="G18" s="120">
        <v>0.27285129604365621</v>
      </c>
      <c r="I18" s="7">
        <v>1</v>
      </c>
      <c r="J18" s="120">
        <v>5.6179775280898882E-2</v>
      </c>
      <c r="L18" s="7">
        <v>5</v>
      </c>
      <c r="M18" s="120">
        <v>0.14775413711583923</v>
      </c>
      <c r="O18" s="8"/>
      <c r="P18" s="121"/>
    </row>
    <row r="19" spans="1:47" ht="15">
      <c r="B19" s="121" t="s">
        <v>22</v>
      </c>
      <c r="C19" s="7">
        <v>0</v>
      </c>
      <c r="D19" s="120">
        <v>0</v>
      </c>
      <c r="F19" s="7">
        <v>9</v>
      </c>
      <c r="G19" s="120">
        <v>0.61391541609822653</v>
      </c>
      <c r="I19" s="7">
        <v>10</v>
      </c>
      <c r="J19" s="120">
        <v>0.5617977528089888</v>
      </c>
      <c r="L19" s="7">
        <v>19</v>
      </c>
      <c r="M19" s="120">
        <v>0.5614657210401891</v>
      </c>
      <c r="O19" s="8"/>
      <c r="P19" s="121"/>
      <c r="AO19" s="4"/>
      <c r="AQ19" s="4"/>
      <c r="AR19" s="4"/>
      <c r="AS19" s="4"/>
      <c r="AT19" s="4"/>
      <c r="AU19" s="4"/>
    </row>
    <row r="20" spans="1:47" ht="15">
      <c r="B20" s="121" t="s">
        <v>23</v>
      </c>
      <c r="C20" s="7">
        <v>2</v>
      </c>
      <c r="D20" s="120">
        <v>1.4492753623188406</v>
      </c>
      <c r="F20" s="7">
        <v>1</v>
      </c>
      <c r="G20" s="120">
        <v>6.8212824010914053E-2</v>
      </c>
      <c r="I20" s="7">
        <v>6</v>
      </c>
      <c r="J20" s="120">
        <v>0.33707865168539325</v>
      </c>
      <c r="L20" s="7">
        <v>9</v>
      </c>
      <c r="M20" s="120">
        <v>0.26595744680851063</v>
      </c>
      <c r="O20" s="8"/>
      <c r="P20" s="121"/>
    </row>
    <row r="21" spans="1:47" ht="15">
      <c r="B21" s="121" t="s">
        <v>24</v>
      </c>
      <c r="C21" s="7">
        <v>0</v>
      </c>
      <c r="D21" s="120">
        <v>0</v>
      </c>
      <c r="F21" s="7">
        <v>1</v>
      </c>
      <c r="G21" s="120">
        <v>6.8212824010914053E-2</v>
      </c>
      <c r="I21" s="7">
        <v>2</v>
      </c>
      <c r="J21" s="120">
        <v>0.11235955056179776</v>
      </c>
      <c r="L21" s="7">
        <v>3</v>
      </c>
      <c r="M21" s="120">
        <v>8.8652482269503549E-2</v>
      </c>
      <c r="O21" s="4"/>
      <c r="P21" s="121"/>
    </row>
    <row r="22" spans="1:47" s="4" customFormat="1" ht="17.25">
      <c r="A22" s="4" t="s">
        <v>25</v>
      </c>
      <c r="C22" s="4">
        <v>34</v>
      </c>
      <c r="D22" s="120">
        <v>24.637681159420293</v>
      </c>
      <c r="F22" s="4">
        <v>239</v>
      </c>
      <c r="G22" s="120">
        <v>16.302864938608458</v>
      </c>
      <c r="I22" s="8">
        <v>270</v>
      </c>
      <c r="J22" s="120">
        <v>15.168539325842698</v>
      </c>
      <c r="L22" s="8">
        <v>543</v>
      </c>
      <c r="M22" s="120">
        <v>16.046099290780141</v>
      </c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7" ht="15">
      <c r="B23" s="7" t="s">
        <v>26</v>
      </c>
      <c r="C23" s="7">
        <v>0</v>
      </c>
      <c r="D23" s="120">
        <v>0</v>
      </c>
      <c r="F23" s="7">
        <v>10</v>
      </c>
      <c r="G23" s="120">
        <v>0.68212824010914053</v>
      </c>
      <c r="I23" s="7">
        <v>16</v>
      </c>
      <c r="J23" s="120">
        <v>0.89887640449438211</v>
      </c>
      <c r="L23" s="7">
        <v>26</v>
      </c>
      <c r="M23" s="120">
        <v>0.76832151300236406</v>
      </c>
      <c r="O23" s="8"/>
      <c r="P23" s="121"/>
      <c r="AO23" s="4"/>
    </row>
    <row r="24" spans="1:47" ht="15">
      <c r="B24" s="7" t="s">
        <v>27</v>
      </c>
      <c r="C24" s="7">
        <v>4</v>
      </c>
      <c r="D24" s="120">
        <v>2.8985507246376812</v>
      </c>
      <c r="F24" s="7">
        <v>45</v>
      </c>
      <c r="G24" s="120">
        <v>3.0695770804911322</v>
      </c>
      <c r="I24" s="7">
        <v>70</v>
      </c>
      <c r="J24" s="120">
        <v>3.9325842696629212</v>
      </c>
      <c r="L24" s="7">
        <v>119</v>
      </c>
      <c r="M24" s="120">
        <v>3.5165484633569744</v>
      </c>
      <c r="O24" s="8"/>
      <c r="P24" s="121"/>
    </row>
    <row r="25" spans="1:47" ht="15">
      <c r="B25" s="7" t="s">
        <v>28</v>
      </c>
      <c r="C25" s="7">
        <v>0</v>
      </c>
      <c r="D25" s="120">
        <v>0</v>
      </c>
      <c r="F25" s="7">
        <v>5</v>
      </c>
      <c r="G25" s="120">
        <v>0.34106412005457026</v>
      </c>
      <c r="I25" s="7">
        <v>3</v>
      </c>
      <c r="J25" s="120">
        <v>0.16853932584269662</v>
      </c>
      <c r="L25" s="7">
        <v>8</v>
      </c>
      <c r="M25" s="120">
        <v>0.2364066193853428</v>
      </c>
      <c r="O25" s="8"/>
      <c r="P25" s="121"/>
    </row>
    <row r="26" spans="1:47" ht="15">
      <c r="B26" s="7" t="s">
        <v>29</v>
      </c>
      <c r="C26" s="7">
        <v>1</v>
      </c>
      <c r="D26" s="120">
        <v>0.72463768115942029</v>
      </c>
      <c r="F26" s="7">
        <v>6</v>
      </c>
      <c r="G26" s="120">
        <v>0.40927694406548432</v>
      </c>
      <c r="I26" s="7">
        <v>5</v>
      </c>
      <c r="J26" s="120">
        <v>0.2808988764044944</v>
      </c>
      <c r="L26" s="7">
        <v>12</v>
      </c>
      <c r="M26" s="120">
        <v>0.3546099290780142</v>
      </c>
      <c r="O26" s="8"/>
      <c r="P26" s="121"/>
    </row>
    <row r="27" spans="1:47" ht="15">
      <c r="B27" s="7" t="s">
        <v>30</v>
      </c>
      <c r="C27" s="7">
        <v>1</v>
      </c>
      <c r="D27" s="120">
        <v>0.72463768115942029</v>
      </c>
      <c r="F27" s="7">
        <v>15</v>
      </c>
      <c r="G27" s="120">
        <v>1.023192360163711</v>
      </c>
      <c r="I27" s="7">
        <v>12</v>
      </c>
      <c r="J27" s="120">
        <v>0.6741573033707865</v>
      </c>
      <c r="L27" s="7">
        <v>28</v>
      </c>
      <c r="M27" s="120">
        <v>0.82742316784869974</v>
      </c>
      <c r="O27" s="8"/>
      <c r="P27" s="121"/>
      <c r="AO27" s="4"/>
      <c r="AQ27" s="4"/>
      <c r="AR27" s="4"/>
      <c r="AS27" s="4"/>
      <c r="AT27" s="4"/>
      <c r="AU27" s="4"/>
    </row>
    <row r="28" spans="1:47" ht="15">
      <c r="B28" s="7" t="s">
        <v>31</v>
      </c>
      <c r="C28" s="7">
        <v>17</v>
      </c>
      <c r="D28" s="120">
        <v>12.318840579710146</v>
      </c>
      <c r="F28" s="7">
        <v>87</v>
      </c>
      <c r="G28" s="120">
        <v>5.9345156889495225</v>
      </c>
      <c r="I28" s="7">
        <v>51</v>
      </c>
      <c r="J28" s="120">
        <v>2.8651685393258424</v>
      </c>
      <c r="L28" s="7">
        <v>155</v>
      </c>
      <c r="M28" s="120">
        <v>4.580378250591016</v>
      </c>
      <c r="O28" s="8"/>
      <c r="P28" s="121"/>
      <c r="AQ28" s="4"/>
      <c r="AR28" s="4"/>
      <c r="AS28" s="4"/>
    </row>
    <row r="29" spans="1:47" ht="15">
      <c r="B29" s="7" t="s">
        <v>32</v>
      </c>
      <c r="C29" s="7">
        <v>8</v>
      </c>
      <c r="D29" s="120">
        <v>5.7971014492753623</v>
      </c>
      <c r="F29" s="7">
        <v>61</v>
      </c>
      <c r="G29" s="120">
        <v>4.1609822646657575</v>
      </c>
      <c r="I29" s="7">
        <v>59</v>
      </c>
      <c r="J29" s="120">
        <v>3.314606741573034</v>
      </c>
      <c r="L29" s="9">
        <v>128</v>
      </c>
      <c r="M29" s="120">
        <v>3.7825059101654848</v>
      </c>
      <c r="O29" s="8"/>
      <c r="P29" s="121"/>
    </row>
    <row r="30" spans="1:47" ht="15">
      <c r="B30" s="7" t="s">
        <v>33</v>
      </c>
      <c r="C30" s="7">
        <v>2</v>
      </c>
      <c r="D30" s="120">
        <v>1.4492753623188406</v>
      </c>
      <c r="F30" s="7">
        <v>21</v>
      </c>
      <c r="G30" s="120">
        <v>1.4324693042291952</v>
      </c>
      <c r="I30" s="7">
        <v>54</v>
      </c>
      <c r="J30" s="120">
        <v>3.0337078651685392</v>
      </c>
      <c r="L30" s="7">
        <v>77</v>
      </c>
      <c r="M30" s="120">
        <v>2.2754137115839246</v>
      </c>
      <c r="O30" s="8"/>
      <c r="P30" s="121"/>
    </row>
    <row r="31" spans="1:47" ht="15">
      <c r="B31" s="7" t="s">
        <v>34</v>
      </c>
      <c r="C31" s="7">
        <v>1</v>
      </c>
      <c r="D31" s="120">
        <v>0.72463768115942029</v>
      </c>
      <c r="F31" s="7">
        <v>6</v>
      </c>
      <c r="G31" s="120">
        <v>0.40927694406548432</v>
      </c>
      <c r="I31" s="7">
        <v>2</v>
      </c>
      <c r="J31" s="120">
        <v>0.11235955056179776</v>
      </c>
      <c r="L31" s="7">
        <v>9</v>
      </c>
      <c r="M31" s="120">
        <v>0.26595744680851063</v>
      </c>
      <c r="O31" s="8"/>
      <c r="P31" s="121"/>
    </row>
    <row r="32" spans="1:47" ht="15">
      <c r="B32" s="7" t="s">
        <v>35</v>
      </c>
      <c r="C32" s="7">
        <v>0</v>
      </c>
      <c r="D32" s="120">
        <v>0</v>
      </c>
      <c r="F32" s="7">
        <v>2</v>
      </c>
      <c r="G32" s="120">
        <v>0.13642564802182811</v>
      </c>
      <c r="I32" s="7">
        <v>10</v>
      </c>
      <c r="J32" s="120">
        <v>0.5617977528089888</v>
      </c>
      <c r="L32" s="7">
        <v>12</v>
      </c>
      <c r="M32" s="120">
        <v>0.3546099290780142</v>
      </c>
      <c r="O32" s="8"/>
      <c r="P32" s="121"/>
      <c r="AO32" s="4"/>
    </row>
    <row r="33" spans="1:47" s="4" customFormat="1" ht="17.25">
      <c r="A33" s="4" t="s">
        <v>36</v>
      </c>
      <c r="C33" s="4">
        <v>69</v>
      </c>
      <c r="D33" s="120">
        <v>50</v>
      </c>
      <c r="F33" s="8">
        <v>734</v>
      </c>
      <c r="G33" s="120">
        <v>50.068212824010914</v>
      </c>
      <c r="I33" s="8">
        <v>926</v>
      </c>
      <c r="J33" s="120">
        <v>52.022471910112358</v>
      </c>
      <c r="L33" s="8">
        <v>1729</v>
      </c>
      <c r="M33" s="120">
        <v>51.093380614657214</v>
      </c>
      <c r="O33" s="8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7" ht="15">
      <c r="B34" s="7" t="s">
        <v>37</v>
      </c>
      <c r="C34" s="7">
        <v>2</v>
      </c>
      <c r="D34" s="120">
        <v>1.4492753623188406</v>
      </c>
      <c r="F34" s="7">
        <v>21</v>
      </c>
      <c r="G34" s="120">
        <v>1.4324693042291952</v>
      </c>
      <c r="I34" s="7">
        <v>15</v>
      </c>
      <c r="J34" s="120">
        <v>0.84269662921348309</v>
      </c>
      <c r="L34" s="7">
        <v>38</v>
      </c>
      <c r="M34" s="120">
        <v>1.1229314420803782</v>
      </c>
      <c r="O34" s="8"/>
      <c r="P34" s="121"/>
      <c r="AO34" s="4"/>
    </row>
    <row r="35" spans="1:47" ht="15">
      <c r="B35" s="7" t="s">
        <v>38</v>
      </c>
      <c r="C35" s="7">
        <v>1</v>
      </c>
      <c r="D35" s="120">
        <v>0.72463768115942029</v>
      </c>
      <c r="F35" s="7">
        <v>10</v>
      </c>
      <c r="G35" s="120">
        <v>0.68212824010914053</v>
      </c>
      <c r="I35" s="7">
        <v>13</v>
      </c>
      <c r="J35" s="120">
        <v>0.7303370786516854</v>
      </c>
      <c r="L35" s="7">
        <v>24</v>
      </c>
      <c r="M35" s="120">
        <v>0.70921985815602839</v>
      </c>
      <c r="O35" s="8"/>
      <c r="P35" s="121"/>
    </row>
    <row r="36" spans="1:47" ht="15">
      <c r="B36" s="7" t="s">
        <v>39</v>
      </c>
      <c r="C36" s="7">
        <v>7</v>
      </c>
      <c r="D36" s="120">
        <v>5.0724637681159424</v>
      </c>
      <c r="F36" s="7">
        <v>97</v>
      </c>
      <c r="G36" s="120">
        <v>6.6166439290586627</v>
      </c>
      <c r="I36" s="9">
        <v>109</v>
      </c>
      <c r="J36" s="120">
        <v>6.1235955056179776</v>
      </c>
      <c r="L36" s="9">
        <v>213</v>
      </c>
      <c r="M36" s="120">
        <v>6.2943262411347511</v>
      </c>
      <c r="O36" s="8"/>
      <c r="P36" s="121"/>
    </row>
    <row r="37" spans="1:47" ht="15">
      <c r="B37" s="7" t="s">
        <v>40</v>
      </c>
      <c r="C37" s="7">
        <v>0</v>
      </c>
      <c r="D37" s="120">
        <v>0</v>
      </c>
      <c r="F37" s="7">
        <v>9</v>
      </c>
      <c r="G37" s="120">
        <v>0.61391541609822653</v>
      </c>
      <c r="I37" s="7">
        <v>20</v>
      </c>
      <c r="J37" s="120">
        <v>1.1235955056179776</v>
      </c>
      <c r="L37" s="7">
        <v>29</v>
      </c>
      <c r="M37" s="120">
        <v>0.85697399527186768</v>
      </c>
      <c r="O37" s="8"/>
      <c r="P37" s="121"/>
    </row>
    <row r="38" spans="1:47" ht="15">
      <c r="B38" s="7" t="s">
        <v>41</v>
      </c>
      <c r="C38" s="7">
        <v>30</v>
      </c>
      <c r="D38" s="120">
        <v>21.739130434782609</v>
      </c>
      <c r="F38" s="7">
        <v>352</v>
      </c>
      <c r="G38" s="120">
        <v>24.010914051841748</v>
      </c>
      <c r="I38" s="9">
        <v>449</v>
      </c>
      <c r="J38" s="120">
        <v>25.224719101123593</v>
      </c>
      <c r="L38" s="9">
        <v>831</v>
      </c>
      <c r="M38" s="120">
        <v>24.556737588652481</v>
      </c>
      <c r="O38" s="8"/>
      <c r="P38" s="121"/>
    </row>
    <row r="39" spans="1:47" ht="15">
      <c r="B39" s="7" t="s">
        <v>42</v>
      </c>
      <c r="C39" s="7">
        <v>13</v>
      </c>
      <c r="D39" s="120">
        <v>9.4202898550724647</v>
      </c>
      <c r="F39" s="7">
        <v>161</v>
      </c>
      <c r="G39" s="120">
        <v>10.982264665757162</v>
      </c>
      <c r="I39" s="9">
        <v>249</v>
      </c>
      <c r="J39" s="120">
        <v>13.988764044943819</v>
      </c>
      <c r="L39" s="9">
        <v>423</v>
      </c>
      <c r="M39" s="120">
        <v>12.5</v>
      </c>
      <c r="O39" s="8"/>
      <c r="P39" s="121"/>
    </row>
    <row r="40" spans="1:47" ht="15">
      <c r="B40" s="7" t="s">
        <v>43</v>
      </c>
      <c r="C40" s="7">
        <v>0</v>
      </c>
      <c r="D40" s="120">
        <v>0</v>
      </c>
      <c r="F40" s="7">
        <v>11</v>
      </c>
      <c r="G40" s="120">
        <v>0.75034106412005463</v>
      </c>
      <c r="I40" s="7">
        <v>14</v>
      </c>
      <c r="J40" s="120">
        <v>0.7865168539325843</v>
      </c>
      <c r="L40" s="7">
        <v>25</v>
      </c>
      <c r="M40" s="120">
        <v>0.73877068557919623</v>
      </c>
      <c r="O40" s="8"/>
      <c r="P40" s="121"/>
      <c r="AO40" s="4"/>
      <c r="AT40" s="4"/>
      <c r="AU40" s="4"/>
    </row>
    <row r="41" spans="1:47" ht="15">
      <c r="B41" s="7" t="s">
        <v>44</v>
      </c>
      <c r="C41" s="7">
        <v>0</v>
      </c>
      <c r="D41" s="120">
        <v>0</v>
      </c>
      <c r="F41" s="7">
        <v>33</v>
      </c>
      <c r="G41" s="120">
        <v>2.2510231923601638</v>
      </c>
      <c r="I41" s="7">
        <v>34</v>
      </c>
      <c r="J41" s="120">
        <v>1.9101123595505618</v>
      </c>
      <c r="L41" s="7">
        <v>67</v>
      </c>
      <c r="M41" s="120">
        <v>1.979905437352246</v>
      </c>
      <c r="O41" s="8"/>
      <c r="P41" s="121"/>
      <c r="AQ41" s="4"/>
      <c r="AR41" s="4"/>
      <c r="AS41" s="4"/>
    </row>
    <row r="42" spans="1:47" ht="15">
      <c r="B42" s="7" t="s">
        <v>45</v>
      </c>
      <c r="C42" s="7">
        <v>3</v>
      </c>
      <c r="D42" s="120">
        <v>2.1739130434782608</v>
      </c>
      <c r="F42" s="7">
        <v>18</v>
      </c>
      <c r="G42" s="120">
        <v>1.2278308321964531</v>
      </c>
      <c r="I42" s="7">
        <v>29</v>
      </c>
      <c r="J42" s="120">
        <v>1.6292134831460674</v>
      </c>
      <c r="L42" s="7">
        <v>50</v>
      </c>
      <c r="M42" s="120">
        <v>1.4775413711583925</v>
      </c>
      <c r="O42" s="8"/>
      <c r="P42" s="121"/>
      <c r="Q42" s="4"/>
      <c r="R42" s="4"/>
      <c r="S42" s="4"/>
      <c r="AL42" s="4"/>
    </row>
    <row r="43" spans="1:47" ht="15">
      <c r="B43" s="7" t="s">
        <v>46</v>
      </c>
      <c r="C43" s="7">
        <v>28</v>
      </c>
      <c r="D43" s="120">
        <v>20.289855072463769</v>
      </c>
      <c r="F43" s="7">
        <v>193</v>
      </c>
      <c r="G43" s="120">
        <v>13.165075034106414</v>
      </c>
      <c r="I43" s="9">
        <v>197</v>
      </c>
      <c r="J43" s="120">
        <v>11.067415730337078</v>
      </c>
      <c r="L43" s="9">
        <v>418</v>
      </c>
      <c r="M43" s="120">
        <v>12.35224586288416</v>
      </c>
      <c r="O43" s="8"/>
      <c r="P43" s="121"/>
      <c r="Q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47" s="4" customFormat="1" ht="17.25">
      <c r="A44" s="4" t="s">
        <v>47</v>
      </c>
      <c r="C44" s="4">
        <v>34</v>
      </c>
      <c r="D44" s="120">
        <v>24.637681159420293</v>
      </c>
      <c r="F44" s="4">
        <v>229</v>
      </c>
      <c r="G44" s="120">
        <v>15.620736698499318</v>
      </c>
      <c r="I44" s="4">
        <v>198</v>
      </c>
      <c r="J44" s="120">
        <v>11.123595505617978</v>
      </c>
      <c r="L44" s="8">
        <v>461</v>
      </c>
      <c r="M44" s="120">
        <v>13.622931442080377</v>
      </c>
      <c r="O44" s="8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spans="1:47" ht="15">
      <c r="B45" s="7" t="s">
        <v>48</v>
      </c>
      <c r="C45" s="7">
        <v>6</v>
      </c>
      <c r="D45" s="120">
        <v>4.3478260869565215</v>
      </c>
      <c r="F45" s="7">
        <v>79</v>
      </c>
      <c r="G45" s="120">
        <v>5.3888130968622097</v>
      </c>
      <c r="I45" s="7">
        <v>67</v>
      </c>
      <c r="J45" s="120">
        <v>3.7640449438202244</v>
      </c>
      <c r="L45" s="7">
        <v>152</v>
      </c>
      <c r="M45" s="120">
        <v>4.4917257683215128</v>
      </c>
      <c r="O45" s="8"/>
      <c r="P45" s="121"/>
      <c r="AM45" s="4"/>
      <c r="AQ45" s="4"/>
      <c r="AR45" s="4"/>
      <c r="AS45" s="4"/>
      <c r="AT45" s="4"/>
      <c r="AU45" s="4"/>
    </row>
    <row r="46" spans="1:47" ht="15">
      <c r="B46" s="7" t="s">
        <v>49</v>
      </c>
      <c r="C46" s="7">
        <v>7</v>
      </c>
      <c r="D46" s="120">
        <v>5.0724637681159424</v>
      </c>
      <c r="F46" s="7">
        <v>46</v>
      </c>
      <c r="G46" s="120">
        <v>3.1377899045020468</v>
      </c>
      <c r="I46" s="7">
        <v>24</v>
      </c>
      <c r="J46" s="120">
        <v>1.348314606741573</v>
      </c>
      <c r="L46" s="7">
        <v>77</v>
      </c>
      <c r="M46" s="120">
        <v>2.2754137115839246</v>
      </c>
      <c r="O46" s="8"/>
      <c r="P46" s="121"/>
      <c r="R46" s="4"/>
      <c r="S46" s="4"/>
      <c r="AL46" s="4"/>
    </row>
    <row r="47" spans="1:47" ht="15">
      <c r="B47" s="7" t="s">
        <v>50</v>
      </c>
      <c r="C47" s="7">
        <v>4</v>
      </c>
      <c r="D47" s="120">
        <v>2.8985507246376812</v>
      </c>
      <c r="F47" s="7">
        <v>25</v>
      </c>
      <c r="G47" s="120">
        <v>1.7053206002728514</v>
      </c>
      <c r="I47" s="7">
        <v>33</v>
      </c>
      <c r="J47" s="120">
        <v>1.853932584269663</v>
      </c>
      <c r="L47" s="7">
        <v>62</v>
      </c>
      <c r="M47" s="120">
        <v>1.8321513002364065</v>
      </c>
      <c r="O47" s="8"/>
      <c r="P47" s="121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47" ht="15">
      <c r="B48" s="7" t="s">
        <v>51</v>
      </c>
      <c r="C48" s="7">
        <v>0</v>
      </c>
      <c r="D48" s="120">
        <v>0</v>
      </c>
      <c r="F48" s="7">
        <v>6</v>
      </c>
      <c r="G48" s="120">
        <v>0.40927694406548432</v>
      </c>
      <c r="I48" s="7">
        <v>2</v>
      </c>
      <c r="J48" s="120">
        <v>0.11235955056179776</v>
      </c>
      <c r="L48" s="7">
        <v>8</v>
      </c>
      <c r="M48" s="120">
        <v>0.2364066193853428</v>
      </c>
      <c r="O48" s="8"/>
      <c r="P48" s="121"/>
    </row>
    <row r="49" spans="1:47" ht="15">
      <c r="B49" s="7" t="s">
        <v>52</v>
      </c>
      <c r="C49" s="7">
        <v>15</v>
      </c>
      <c r="D49" s="120">
        <v>10.869565217391305</v>
      </c>
      <c r="F49" s="7">
        <v>33</v>
      </c>
      <c r="G49" s="120">
        <v>2.2510231923601638</v>
      </c>
      <c r="I49" s="7">
        <v>36</v>
      </c>
      <c r="J49" s="120">
        <v>2.0224719101123596</v>
      </c>
      <c r="L49" s="7">
        <v>84</v>
      </c>
      <c r="M49" s="120">
        <v>2.4822695035460995</v>
      </c>
      <c r="O49" s="8"/>
      <c r="P49" s="121"/>
      <c r="AN49" s="4"/>
      <c r="AO49" s="4"/>
    </row>
    <row r="50" spans="1:47" ht="15">
      <c r="B50" s="7" t="s">
        <v>53</v>
      </c>
      <c r="C50" s="7">
        <v>0</v>
      </c>
      <c r="D50" s="120">
        <v>0</v>
      </c>
      <c r="F50" s="7">
        <v>2</v>
      </c>
      <c r="G50" s="120">
        <v>0.13642564802182811</v>
      </c>
      <c r="I50" s="7">
        <v>1</v>
      </c>
      <c r="J50" s="120">
        <v>5.6179775280898882E-2</v>
      </c>
      <c r="L50" s="7">
        <v>3</v>
      </c>
      <c r="M50" s="120">
        <v>8.8652482269503549E-2</v>
      </c>
      <c r="O50" s="8"/>
      <c r="P50" s="121"/>
      <c r="R50" s="4"/>
      <c r="S50" s="4"/>
      <c r="AL50" s="4"/>
      <c r="AM50" s="4"/>
    </row>
    <row r="51" spans="1:47" ht="15">
      <c r="B51" s="7" t="s">
        <v>54</v>
      </c>
      <c r="C51" s="7">
        <v>0</v>
      </c>
      <c r="D51" s="120">
        <v>0</v>
      </c>
      <c r="F51" s="7">
        <v>1</v>
      </c>
      <c r="G51" s="120">
        <v>6.8212824010914053E-2</v>
      </c>
      <c r="I51" s="7">
        <v>4</v>
      </c>
      <c r="J51" s="120">
        <v>0.22471910112359553</v>
      </c>
      <c r="L51" s="7">
        <v>5</v>
      </c>
      <c r="M51" s="120">
        <v>0.14775413711583923</v>
      </c>
      <c r="O51" s="8"/>
      <c r="P51" s="121"/>
      <c r="Q51" s="4"/>
      <c r="R51" s="4"/>
      <c r="S51" s="4"/>
      <c r="AL51" s="4"/>
    </row>
    <row r="52" spans="1:47" ht="15">
      <c r="B52" s="7" t="s">
        <v>55</v>
      </c>
      <c r="C52" s="7">
        <v>3</v>
      </c>
      <c r="D52" s="120">
        <v>2.1739130434782608</v>
      </c>
      <c r="F52" s="7">
        <v>7</v>
      </c>
      <c r="G52" s="120">
        <v>0.47748976807639837</v>
      </c>
      <c r="I52" s="7">
        <v>3</v>
      </c>
      <c r="J52" s="120">
        <v>0.16853932584269662</v>
      </c>
      <c r="L52" s="7">
        <v>13</v>
      </c>
      <c r="M52" s="120">
        <v>0.38416075650118203</v>
      </c>
      <c r="O52" s="8"/>
      <c r="P52" s="121"/>
    </row>
    <row r="53" spans="1:47" ht="15">
      <c r="B53" s="7" t="s">
        <v>56</v>
      </c>
      <c r="C53" s="7">
        <v>7</v>
      </c>
      <c r="D53" s="120">
        <v>5.0724637681159424</v>
      </c>
      <c r="F53" s="7">
        <v>43</v>
      </c>
      <c r="G53" s="120">
        <v>2.9331514324693044</v>
      </c>
      <c r="I53" s="7">
        <v>25</v>
      </c>
      <c r="J53" s="120">
        <v>1.4044943820224718</v>
      </c>
      <c r="L53" s="7">
        <v>75</v>
      </c>
      <c r="M53" s="120">
        <v>2.2163120567375887</v>
      </c>
      <c r="O53" s="8"/>
      <c r="P53" s="121"/>
      <c r="Q53" s="4"/>
      <c r="R53" s="4"/>
      <c r="S53" s="4"/>
      <c r="AL53" s="4"/>
      <c r="AN53" s="4"/>
      <c r="AO53" s="4"/>
      <c r="AT53" s="4"/>
      <c r="AU53" s="4"/>
    </row>
    <row r="54" spans="1:47" ht="15">
      <c r="B54" s="7" t="s">
        <v>57</v>
      </c>
      <c r="C54" s="7">
        <v>1</v>
      </c>
      <c r="D54" s="120">
        <v>0.72463768115942029</v>
      </c>
      <c r="F54" s="7">
        <v>10</v>
      </c>
      <c r="G54" s="120">
        <v>0.68212824010914053</v>
      </c>
      <c r="I54" s="7">
        <v>15</v>
      </c>
      <c r="J54" s="120">
        <v>0.84269662921348309</v>
      </c>
      <c r="L54" s="7">
        <v>26</v>
      </c>
      <c r="M54" s="120">
        <v>0.76832151300236406</v>
      </c>
      <c r="O54" s="8"/>
      <c r="P54" s="121"/>
      <c r="AM54" s="4"/>
      <c r="AN54" s="4"/>
      <c r="AO54" s="4"/>
      <c r="AQ54" s="4"/>
      <c r="AR54" s="4"/>
      <c r="AS54" s="4"/>
    </row>
    <row r="55" spans="1:47" s="4" customFormat="1" ht="17.25">
      <c r="A55" s="4" t="s">
        <v>58</v>
      </c>
      <c r="C55" s="4">
        <v>39</v>
      </c>
      <c r="D55" s="120">
        <v>28.260869565217391</v>
      </c>
      <c r="F55" s="4">
        <v>433</v>
      </c>
      <c r="G55" s="120">
        <v>29.536152796725784</v>
      </c>
      <c r="I55" s="8">
        <v>500</v>
      </c>
      <c r="J55" s="120">
        <v>28.08988764044944</v>
      </c>
      <c r="L55" s="8">
        <v>972</v>
      </c>
      <c r="M55" s="120">
        <v>28.723404255319153</v>
      </c>
      <c r="O55" s="8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spans="1:47" ht="15">
      <c r="B56" s="7" t="s">
        <v>59</v>
      </c>
      <c r="C56" s="7">
        <v>6</v>
      </c>
      <c r="D56" s="120">
        <v>4.3478260869565215</v>
      </c>
      <c r="F56" s="7">
        <v>50</v>
      </c>
      <c r="G56" s="120">
        <v>3.4106412005457027</v>
      </c>
      <c r="I56" s="7">
        <v>49</v>
      </c>
      <c r="J56" s="120">
        <v>2.7528089887640448</v>
      </c>
      <c r="L56" s="7">
        <v>105</v>
      </c>
      <c r="M56" s="120">
        <v>3.102836879432624</v>
      </c>
      <c r="O56" s="8"/>
      <c r="P56" s="121"/>
      <c r="AM56" s="4"/>
    </row>
    <row r="57" spans="1:47" ht="15">
      <c r="B57" s="7" t="s">
        <v>60</v>
      </c>
      <c r="C57" s="7">
        <v>33</v>
      </c>
      <c r="D57" s="120">
        <v>23.913043478260871</v>
      </c>
      <c r="F57" s="7">
        <v>346</v>
      </c>
      <c r="G57" s="120">
        <v>23.601637107776263</v>
      </c>
      <c r="I57" s="9">
        <v>398</v>
      </c>
      <c r="J57" s="120">
        <v>22.359550561797754</v>
      </c>
      <c r="L57" s="9">
        <v>777</v>
      </c>
      <c r="M57" s="120">
        <v>22.960992907801419</v>
      </c>
      <c r="O57" s="8"/>
      <c r="P57" s="121"/>
    </row>
    <row r="58" spans="1:47" ht="15">
      <c r="B58" s="7" t="s">
        <v>61</v>
      </c>
      <c r="C58" s="7">
        <v>0</v>
      </c>
      <c r="D58" s="120">
        <v>0</v>
      </c>
      <c r="F58" s="7">
        <v>13</v>
      </c>
      <c r="G58" s="120">
        <v>0.88676671214188274</v>
      </c>
      <c r="I58" s="7">
        <v>12</v>
      </c>
      <c r="J58" s="120">
        <v>0.6741573033707865</v>
      </c>
      <c r="L58" s="7">
        <v>25</v>
      </c>
      <c r="M58" s="120">
        <v>0.73877068557919623</v>
      </c>
      <c r="O58" s="8"/>
      <c r="P58" s="121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47" ht="15">
      <c r="B59" s="7" t="s">
        <v>62</v>
      </c>
      <c r="C59" s="7">
        <v>0</v>
      </c>
      <c r="D59" s="120">
        <v>0</v>
      </c>
      <c r="F59" s="7">
        <v>1</v>
      </c>
      <c r="G59" s="120">
        <v>6.8212824010914053E-2</v>
      </c>
      <c r="I59" s="7">
        <v>1</v>
      </c>
      <c r="J59" s="120">
        <v>5.6179775280898882E-2</v>
      </c>
      <c r="L59" s="7">
        <v>2</v>
      </c>
      <c r="M59" s="120">
        <v>5.9101654846335699E-2</v>
      </c>
      <c r="O59" s="8"/>
      <c r="P59" s="121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47" ht="15">
      <c r="B60" s="7" t="s">
        <v>63</v>
      </c>
      <c r="C60" s="7">
        <v>3</v>
      </c>
      <c r="D60" s="120">
        <v>2.1739130434782608</v>
      </c>
      <c r="F60" s="7">
        <v>43</v>
      </c>
      <c r="G60" s="120">
        <v>2.9331514324693044</v>
      </c>
      <c r="I60" s="7">
        <v>46</v>
      </c>
      <c r="J60" s="120">
        <v>2.584269662921348</v>
      </c>
      <c r="L60" s="7">
        <v>92</v>
      </c>
      <c r="M60" s="120">
        <v>2.7186761229314422</v>
      </c>
      <c r="O60" s="8"/>
      <c r="P60" s="121"/>
    </row>
    <row r="61" spans="1:47" ht="15">
      <c r="B61" s="7" t="s">
        <v>64</v>
      </c>
      <c r="C61" s="7">
        <v>1</v>
      </c>
      <c r="D61" s="120">
        <v>0.72463768115942029</v>
      </c>
      <c r="F61" s="7">
        <v>16</v>
      </c>
      <c r="G61" s="120">
        <v>1.0914051841746248</v>
      </c>
      <c r="I61" s="7">
        <v>18</v>
      </c>
      <c r="J61" s="120">
        <v>1.0112359550561798</v>
      </c>
      <c r="L61" s="7">
        <v>35</v>
      </c>
      <c r="M61" s="120">
        <v>1.0342789598108746</v>
      </c>
      <c r="O61" s="8"/>
      <c r="P61" s="121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47" ht="15">
      <c r="B62" s="7" t="s">
        <v>65</v>
      </c>
      <c r="C62" s="7">
        <v>0</v>
      </c>
      <c r="D62" s="120">
        <v>0</v>
      </c>
      <c r="F62" s="7">
        <v>7</v>
      </c>
      <c r="G62" s="120">
        <v>0.47748976807639837</v>
      </c>
      <c r="I62" s="7">
        <v>5</v>
      </c>
      <c r="J62" s="120">
        <v>0.2808988764044944</v>
      </c>
      <c r="L62" s="7">
        <v>12</v>
      </c>
      <c r="M62" s="120">
        <v>0.3546099290780142</v>
      </c>
      <c r="O62" s="8"/>
      <c r="P62" s="121"/>
    </row>
    <row r="63" spans="1:47" s="4" customFormat="1" ht="17.25">
      <c r="A63" s="4" t="s">
        <v>66</v>
      </c>
      <c r="C63" s="4">
        <v>9</v>
      </c>
      <c r="D63" s="120">
        <v>6.5217391304347823</v>
      </c>
      <c r="F63" s="4">
        <v>127</v>
      </c>
      <c r="G63" s="120">
        <v>8.6630286493860851</v>
      </c>
      <c r="I63" s="4">
        <v>148</v>
      </c>
      <c r="J63" s="120">
        <v>8.3146067415730336</v>
      </c>
      <c r="L63" s="8">
        <v>284</v>
      </c>
      <c r="M63" s="120">
        <v>8.3924349881796694</v>
      </c>
      <c r="O63" s="8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spans="1:47" ht="15">
      <c r="B64" s="7" t="s">
        <v>67</v>
      </c>
      <c r="C64" s="7">
        <v>1</v>
      </c>
      <c r="D64" s="120">
        <v>0.72463768115942029</v>
      </c>
      <c r="F64" s="7">
        <v>21</v>
      </c>
      <c r="G64" s="120">
        <v>1.4324693042291952</v>
      </c>
      <c r="I64" s="7">
        <v>20</v>
      </c>
      <c r="J64" s="120">
        <v>1.1235955056179776</v>
      </c>
      <c r="L64" s="7">
        <v>42</v>
      </c>
      <c r="M64" s="120">
        <v>1.2411347517730498</v>
      </c>
      <c r="O64" s="8"/>
      <c r="P64" s="121"/>
      <c r="R64" s="4"/>
      <c r="S64" s="4"/>
      <c r="AL64" s="4"/>
      <c r="AM64" s="4"/>
    </row>
    <row r="65" spans="1:47" ht="15">
      <c r="B65" s="7" t="s">
        <v>68</v>
      </c>
      <c r="C65" s="7">
        <v>0</v>
      </c>
      <c r="D65" s="120">
        <v>0</v>
      </c>
      <c r="F65" s="7">
        <v>5</v>
      </c>
      <c r="G65" s="120">
        <v>0.34106412005457026</v>
      </c>
      <c r="I65" s="7">
        <v>3</v>
      </c>
      <c r="J65" s="120">
        <v>0.16853932584269662</v>
      </c>
      <c r="L65" s="7">
        <v>8</v>
      </c>
      <c r="M65" s="120">
        <v>0.2364066193853428</v>
      </c>
      <c r="O65" s="8"/>
      <c r="P65" s="121"/>
      <c r="Q65" s="4"/>
      <c r="AN65" s="4"/>
      <c r="AO65" s="4"/>
    </row>
    <row r="66" spans="1:47" ht="15">
      <c r="B66" s="7" t="s">
        <v>69</v>
      </c>
      <c r="C66" s="7">
        <v>4</v>
      </c>
      <c r="D66" s="120">
        <v>2.8985507246376812</v>
      </c>
      <c r="F66" s="7">
        <v>18</v>
      </c>
      <c r="G66" s="120">
        <v>1.2278308321964531</v>
      </c>
      <c r="I66" s="7">
        <v>10</v>
      </c>
      <c r="J66" s="120">
        <v>0.5617977528089888</v>
      </c>
      <c r="L66" s="7">
        <v>32</v>
      </c>
      <c r="M66" s="120">
        <v>0.94562647754137119</v>
      </c>
      <c r="O66" s="8"/>
      <c r="P66" s="121"/>
      <c r="AM66" s="4"/>
    </row>
    <row r="67" spans="1:47" ht="15">
      <c r="B67" s="7" t="s">
        <v>70</v>
      </c>
      <c r="C67" s="7">
        <v>0</v>
      </c>
      <c r="D67" s="120">
        <v>0</v>
      </c>
      <c r="F67" s="7">
        <v>3</v>
      </c>
      <c r="G67" s="120">
        <v>0.20463847203274216</v>
      </c>
      <c r="I67" s="7">
        <v>5</v>
      </c>
      <c r="J67" s="120">
        <v>0.2808988764044944</v>
      </c>
      <c r="L67" s="7">
        <v>8</v>
      </c>
      <c r="M67" s="120">
        <v>0.2364066193853428</v>
      </c>
      <c r="O67" s="8"/>
      <c r="P67" s="121"/>
      <c r="AN67" s="4"/>
      <c r="AO67" s="4"/>
      <c r="AT67" s="4"/>
      <c r="AU67" s="4"/>
    </row>
    <row r="68" spans="1:47" ht="15">
      <c r="B68" s="7" t="s">
        <v>71</v>
      </c>
      <c r="C68" s="7">
        <v>0</v>
      </c>
      <c r="D68" s="120">
        <v>0</v>
      </c>
      <c r="F68" s="7">
        <v>5</v>
      </c>
      <c r="G68" s="120">
        <v>0.34106412005457026</v>
      </c>
      <c r="I68" s="7">
        <v>4</v>
      </c>
      <c r="J68" s="120">
        <v>0.22471910112359553</v>
      </c>
      <c r="L68" s="7">
        <v>9</v>
      </c>
      <c r="M68" s="120">
        <v>0.26595744680851063</v>
      </c>
      <c r="O68" s="8"/>
      <c r="P68" s="121"/>
      <c r="AM68" s="4"/>
      <c r="AQ68" s="4"/>
      <c r="AR68" s="4"/>
      <c r="AS68" s="4"/>
    </row>
    <row r="69" spans="1:47" ht="15">
      <c r="B69" s="7" t="s">
        <v>72</v>
      </c>
      <c r="C69" s="7">
        <v>2</v>
      </c>
      <c r="D69" s="120">
        <v>1.4492753623188406</v>
      </c>
      <c r="F69" s="7">
        <v>45</v>
      </c>
      <c r="G69" s="120">
        <v>3.0695770804911322</v>
      </c>
      <c r="I69" s="7">
        <v>55</v>
      </c>
      <c r="J69" s="120">
        <v>3.089887640449438</v>
      </c>
      <c r="L69" s="7">
        <v>102</v>
      </c>
      <c r="M69" s="120">
        <v>3.0141843971631204</v>
      </c>
      <c r="O69" s="8"/>
      <c r="P69" s="121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47" ht="15">
      <c r="B70" s="7" t="s">
        <v>73</v>
      </c>
      <c r="C70" s="7">
        <v>1</v>
      </c>
      <c r="D70" s="120">
        <v>0.72463768115942029</v>
      </c>
      <c r="F70" s="7">
        <v>31</v>
      </c>
      <c r="G70" s="120">
        <v>2.1145975443383356</v>
      </c>
      <c r="I70" s="7">
        <v>41</v>
      </c>
      <c r="J70" s="120">
        <v>2.303370786516854</v>
      </c>
      <c r="L70" s="7">
        <v>73</v>
      </c>
      <c r="M70" s="120">
        <v>2.1572104018912528</v>
      </c>
      <c r="O70" s="8"/>
      <c r="P70" s="121"/>
    </row>
    <row r="71" spans="1:47" ht="15">
      <c r="B71" s="7" t="s">
        <v>74</v>
      </c>
      <c r="C71" s="7">
        <v>0</v>
      </c>
      <c r="D71" s="120">
        <v>0</v>
      </c>
      <c r="F71" s="7">
        <v>0</v>
      </c>
      <c r="G71" s="120">
        <v>0</v>
      </c>
      <c r="I71" s="7">
        <v>3</v>
      </c>
      <c r="J71" s="120">
        <v>0.16853932584269662</v>
      </c>
      <c r="L71" s="7">
        <v>3</v>
      </c>
      <c r="M71" s="120">
        <v>8.8652482269503549E-2</v>
      </c>
      <c r="O71" s="8"/>
      <c r="P71" s="12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47" ht="15">
      <c r="B72" s="7" t="s">
        <v>75</v>
      </c>
      <c r="C72" s="7">
        <v>1</v>
      </c>
      <c r="D72" s="120">
        <v>0.72463768115942029</v>
      </c>
      <c r="F72" s="7">
        <v>2</v>
      </c>
      <c r="G72" s="120">
        <v>0.13642564802182811</v>
      </c>
      <c r="I72" s="7">
        <v>2</v>
      </c>
      <c r="J72" s="120">
        <v>0.11235955056179776</v>
      </c>
      <c r="L72" s="7">
        <v>5</v>
      </c>
      <c r="M72" s="120">
        <v>0.14775413711583923</v>
      </c>
      <c r="O72" s="8"/>
      <c r="P72" s="121"/>
      <c r="Q72" s="4"/>
      <c r="R72" s="4"/>
      <c r="S72" s="4"/>
      <c r="AL72" s="4"/>
    </row>
    <row r="73" spans="1:47" ht="15">
      <c r="B73" s="7" t="s">
        <v>76</v>
      </c>
      <c r="C73" s="7">
        <v>2</v>
      </c>
      <c r="D73" s="120">
        <v>1.4492753623188406</v>
      </c>
      <c r="F73" s="7">
        <v>4</v>
      </c>
      <c r="G73" s="120">
        <v>0.27285129604365621</v>
      </c>
      <c r="I73" s="7">
        <v>14</v>
      </c>
      <c r="J73" s="120">
        <v>0.7865168539325843</v>
      </c>
      <c r="L73" s="7">
        <v>20</v>
      </c>
      <c r="M73" s="120">
        <v>0.59101654846335694</v>
      </c>
      <c r="O73" s="8"/>
      <c r="P73" s="121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47" s="4" customFormat="1" ht="17.25">
      <c r="A74" s="4" t="s">
        <v>77</v>
      </c>
      <c r="C74" s="4">
        <v>24</v>
      </c>
      <c r="D74" s="120">
        <v>17.391304347826086</v>
      </c>
      <c r="F74" s="4">
        <v>259</v>
      </c>
      <c r="G74" s="120">
        <v>17.667121418826738</v>
      </c>
      <c r="I74" s="8">
        <v>213</v>
      </c>
      <c r="J74" s="120">
        <v>11.966292134831461</v>
      </c>
      <c r="L74" s="8">
        <v>496</v>
      </c>
      <c r="M74" s="120">
        <v>14.657210401891252</v>
      </c>
      <c r="O74" s="8"/>
      <c r="P74" s="7"/>
      <c r="Q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M74" s="7"/>
    </row>
    <row r="75" spans="1:47" ht="15">
      <c r="B75" s="7" t="s">
        <v>78</v>
      </c>
      <c r="C75" s="7">
        <v>3</v>
      </c>
      <c r="D75" s="120">
        <v>2.1739130434782608</v>
      </c>
      <c r="F75" s="7">
        <v>32</v>
      </c>
      <c r="G75" s="120">
        <v>2.1828103683492497</v>
      </c>
      <c r="I75" s="7">
        <v>33</v>
      </c>
      <c r="J75" s="120">
        <v>1.853932584269663</v>
      </c>
      <c r="L75" s="7">
        <v>68</v>
      </c>
      <c r="M75" s="120">
        <v>2.0094562647754137</v>
      </c>
      <c r="O75" s="8"/>
      <c r="P75" s="121"/>
      <c r="Q75" s="4"/>
      <c r="AM75" s="4"/>
    </row>
    <row r="76" spans="1:47" ht="15">
      <c r="B76" s="7" t="s">
        <v>79</v>
      </c>
      <c r="C76" s="7">
        <v>10</v>
      </c>
      <c r="D76" s="120">
        <v>7.2463768115942031</v>
      </c>
      <c r="F76" s="7">
        <v>125</v>
      </c>
      <c r="G76" s="120">
        <v>8.526603001364256</v>
      </c>
      <c r="I76" s="7">
        <v>118</v>
      </c>
      <c r="J76" s="120">
        <v>6.6292134831460681</v>
      </c>
      <c r="L76" s="9">
        <v>253</v>
      </c>
      <c r="M76" s="120">
        <v>7.4763593380614655</v>
      </c>
      <c r="O76" s="8"/>
      <c r="P76" s="121"/>
    </row>
    <row r="77" spans="1:47" ht="15">
      <c r="B77" s="7" t="s">
        <v>80</v>
      </c>
      <c r="C77" s="7">
        <v>4</v>
      </c>
      <c r="D77" s="120">
        <v>2.8985507246376812</v>
      </c>
      <c r="F77" s="7">
        <v>43</v>
      </c>
      <c r="G77" s="120">
        <v>2.9331514324693044</v>
      </c>
      <c r="I77" s="7">
        <v>20</v>
      </c>
      <c r="J77" s="120">
        <v>1.1235955056179776</v>
      </c>
      <c r="L77" s="7">
        <v>67</v>
      </c>
      <c r="M77" s="120">
        <v>1.979905437352246</v>
      </c>
      <c r="O77" s="8"/>
      <c r="P77" s="121"/>
      <c r="AN77" s="4"/>
      <c r="AO77" s="4"/>
      <c r="AT77" s="4"/>
      <c r="AU77" s="4"/>
    </row>
    <row r="78" spans="1:47" ht="15">
      <c r="B78" s="7" t="s">
        <v>81</v>
      </c>
      <c r="C78" s="7">
        <v>1</v>
      </c>
      <c r="D78" s="120">
        <v>0.72463768115942029</v>
      </c>
      <c r="F78" s="7">
        <v>11</v>
      </c>
      <c r="G78" s="120">
        <v>0.75034106412005463</v>
      </c>
      <c r="I78" s="7">
        <v>13</v>
      </c>
      <c r="J78" s="120">
        <v>0.7303370786516854</v>
      </c>
      <c r="L78" s="7">
        <v>25</v>
      </c>
      <c r="M78" s="120">
        <v>0.73877068557919623</v>
      </c>
      <c r="O78" s="8"/>
      <c r="P78" s="121"/>
      <c r="AM78" s="4"/>
      <c r="AQ78" s="4"/>
      <c r="AR78" s="4"/>
      <c r="AS78" s="4"/>
    </row>
    <row r="79" spans="1:47" ht="15">
      <c r="B79" s="7" t="s">
        <v>82</v>
      </c>
      <c r="C79" s="7">
        <v>3</v>
      </c>
      <c r="D79" s="120">
        <v>2.1739130434782608</v>
      </c>
      <c r="F79" s="7">
        <v>14</v>
      </c>
      <c r="G79" s="120">
        <v>0.95497953615279674</v>
      </c>
      <c r="I79" s="7">
        <v>12</v>
      </c>
      <c r="J79" s="120">
        <v>0.6741573033707865</v>
      </c>
      <c r="L79" s="7">
        <v>29</v>
      </c>
      <c r="M79" s="120">
        <v>0.85697399527186768</v>
      </c>
      <c r="O79" s="8"/>
      <c r="P79" s="121"/>
      <c r="R79" s="4"/>
      <c r="S79" s="4"/>
      <c r="AL79" s="4"/>
    </row>
    <row r="80" spans="1:47" ht="15">
      <c r="B80" s="7" t="s">
        <v>83</v>
      </c>
      <c r="C80" s="7">
        <v>4</v>
      </c>
      <c r="D80" s="120">
        <v>2.8985507246376812</v>
      </c>
      <c r="F80" s="7">
        <v>43</v>
      </c>
      <c r="G80" s="120">
        <v>2.9331514324693044</v>
      </c>
      <c r="I80" s="7">
        <v>17</v>
      </c>
      <c r="J80" s="120">
        <v>0.9550561797752809</v>
      </c>
      <c r="L80" s="7">
        <v>64</v>
      </c>
      <c r="M80" s="120">
        <v>1.8912529550827424</v>
      </c>
      <c r="O80" s="8"/>
      <c r="P80" s="121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</row>
    <row r="81" spans="1:41" ht="15">
      <c r="B81" s="7" t="s">
        <v>84</v>
      </c>
      <c r="C81" s="7">
        <v>2</v>
      </c>
      <c r="D81" s="120">
        <v>1.4492753623188406</v>
      </c>
      <c r="F81" s="7">
        <v>9</v>
      </c>
      <c r="G81" s="120">
        <v>0.61391541609822653</v>
      </c>
      <c r="I81" s="7">
        <v>1</v>
      </c>
      <c r="J81" s="120">
        <v>5.6179775280898882E-2</v>
      </c>
      <c r="L81" s="7">
        <v>12</v>
      </c>
      <c r="M81" s="120">
        <v>0.3546099290780142</v>
      </c>
      <c r="O81" s="8"/>
      <c r="P81" s="121"/>
    </row>
    <row r="82" spans="1:41" ht="15">
      <c r="B82" s="7" t="s">
        <v>85</v>
      </c>
      <c r="C82" s="7">
        <v>2</v>
      </c>
      <c r="D82" s="120">
        <v>1.4492753623188406</v>
      </c>
      <c r="F82" s="7">
        <v>59</v>
      </c>
      <c r="G82" s="120">
        <v>4.0245566166439293</v>
      </c>
      <c r="I82" s="7">
        <v>50</v>
      </c>
      <c r="J82" s="120">
        <v>2.8089887640449436</v>
      </c>
      <c r="L82" s="7">
        <v>111</v>
      </c>
      <c r="M82" s="120">
        <v>3.2801418439716312</v>
      </c>
      <c r="O82" s="8"/>
      <c r="P82" s="121"/>
      <c r="AN82" s="4"/>
      <c r="AO82" s="4"/>
    </row>
    <row r="83" spans="1:41" ht="15">
      <c r="B83" s="7" t="s">
        <v>86</v>
      </c>
      <c r="C83" s="7">
        <v>2</v>
      </c>
      <c r="D83" s="120">
        <v>1.4492753623188406</v>
      </c>
      <c r="F83" s="7">
        <v>22</v>
      </c>
      <c r="G83" s="120">
        <v>1.5006821282401093</v>
      </c>
      <c r="I83" s="7">
        <v>9</v>
      </c>
      <c r="J83" s="120">
        <v>0.5056179775280899</v>
      </c>
      <c r="L83" s="7">
        <v>33</v>
      </c>
      <c r="M83" s="120">
        <v>0.97517730496453903</v>
      </c>
      <c r="O83" s="8"/>
      <c r="P83" s="121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41" ht="15">
      <c r="B84" s="7" t="s">
        <v>87</v>
      </c>
      <c r="C84" s="7">
        <v>2</v>
      </c>
      <c r="D84" s="120">
        <v>1.4492753623188406</v>
      </c>
      <c r="F84" s="7">
        <v>10</v>
      </c>
      <c r="G84" s="120">
        <v>0.68212824010914053</v>
      </c>
      <c r="I84" s="7">
        <v>9</v>
      </c>
      <c r="J84" s="120">
        <v>0.5056179775280899</v>
      </c>
      <c r="L84" s="7">
        <v>21</v>
      </c>
      <c r="M84" s="120">
        <v>0.62056737588652489</v>
      </c>
      <c r="O84" s="8"/>
      <c r="P84" s="121"/>
    </row>
    <row r="85" spans="1:41" s="4" customFormat="1" ht="17.25">
      <c r="A85" s="4" t="s">
        <v>88</v>
      </c>
      <c r="C85" s="4">
        <v>17</v>
      </c>
      <c r="D85" s="120">
        <v>12.318840579710146</v>
      </c>
      <c r="F85" s="4">
        <v>65</v>
      </c>
      <c r="G85" s="120">
        <v>4.433833560709413</v>
      </c>
      <c r="I85" s="4">
        <v>60</v>
      </c>
      <c r="J85" s="120">
        <v>3.3707865168539324</v>
      </c>
      <c r="L85" s="4">
        <v>142</v>
      </c>
      <c r="M85" s="120">
        <v>4.1962174940898347</v>
      </c>
      <c r="O85" s="8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1:41" ht="15">
      <c r="B86" s="7" t="s">
        <v>89</v>
      </c>
      <c r="C86" s="121">
        <v>1</v>
      </c>
      <c r="D86" s="120">
        <v>0.72463768115942029</v>
      </c>
      <c r="F86" s="121">
        <v>3</v>
      </c>
      <c r="G86" s="120">
        <v>0.20463847203274216</v>
      </c>
      <c r="I86" s="121">
        <v>5</v>
      </c>
      <c r="J86" s="120">
        <v>0.2808988764044944</v>
      </c>
      <c r="L86" s="121">
        <v>9</v>
      </c>
      <c r="M86" s="120">
        <v>0.26595744680851063</v>
      </c>
      <c r="O86" s="8"/>
      <c r="P86" s="121"/>
      <c r="AM86" s="4"/>
    </row>
    <row r="87" spans="1:41" ht="15">
      <c r="B87" s="7" t="s">
        <v>90</v>
      </c>
      <c r="C87" s="121">
        <v>1</v>
      </c>
      <c r="D87" s="120">
        <v>0.72463768115942029</v>
      </c>
      <c r="F87" s="121">
        <v>6</v>
      </c>
      <c r="G87" s="120">
        <v>0.40927694406548432</v>
      </c>
      <c r="I87" s="121">
        <v>7</v>
      </c>
      <c r="J87" s="120">
        <v>0.39325842696629215</v>
      </c>
      <c r="L87" s="121">
        <v>14</v>
      </c>
      <c r="M87" s="120">
        <v>0.41371158392434987</v>
      </c>
      <c r="O87" s="8"/>
      <c r="P87" s="121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1:41" ht="15">
      <c r="B88" s="7" t="s">
        <v>91</v>
      </c>
      <c r="C88" s="121">
        <v>2</v>
      </c>
      <c r="D88" s="120">
        <v>1.4492753623188406</v>
      </c>
      <c r="F88" s="121">
        <v>1</v>
      </c>
      <c r="G88" s="120">
        <v>6.8212824010914053E-2</v>
      </c>
      <c r="I88" s="121">
        <v>11</v>
      </c>
      <c r="J88" s="120">
        <v>0.6179775280898876</v>
      </c>
      <c r="L88" s="121">
        <v>14</v>
      </c>
      <c r="M88" s="120">
        <v>0.41371158392434987</v>
      </c>
      <c r="O88" s="8"/>
      <c r="P88" s="121"/>
      <c r="Q88" s="4"/>
    </row>
    <row r="89" spans="1:41" ht="15">
      <c r="B89" s="7" t="s">
        <v>92</v>
      </c>
      <c r="C89" s="121">
        <v>15</v>
      </c>
      <c r="D89" s="120">
        <v>10.869565217391305</v>
      </c>
      <c r="F89" s="121">
        <v>55</v>
      </c>
      <c r="G89" s="120">
        <v>3.7517053206002728</v>
      </c>
      <c r="I89" s="121">
        <v>39</v>
      </c>
      <c r="J89" s="120">
        <v>2.191011235955056</v>
      </c>
      <c r="L89" s="121">
        <v>109</v>
      </c>
      <c r="M89" s="120">
        <v>3.2210401891252953</v>
      </c>
      <c r="O89" s="8"/>
      <c r="P89" s="121"/>
    </row>
    <row r="90" spans="1:41" ht="18" thickBot="1">
      <c r="A90" s="12" t="s">
        <v>93</v>
      </c>
      <c r="B90" s="13"/>
      <c r="C90" s="122">
        <v>138</v>
      </c>
      <c r="D90" s="123"/>
      <c r="E90" s="13"/>
      <c r="F90" s="14">
        <v>1466</v>
      </c>
      <c r="G90" s="123"/>
      <c r="H90" s="13"/>
      <c r="I90" s="14">
        <v>1780</v>
      </c>
      <c r="J90" s="123"/>
      <c r="K90" s="13"/>
      <c r="L90" s="14">
        <v>3384</v>
      </c>
      <c r="M90" s="123">
        <v>100</v>
      </c>
    </row>
    <row r="91" spans="1:41" hidden="1">
      <c r="O91" s="7" t="s">
        <v>94</v>
      </c>
    </row>
    <row r="92" spans="1:41" hidden="1">
      <c r="A92" s="7" t="s">
        <v>95</v>
      </c>
    </row>
    <row r="93" spans="1:41" hidden="1"/>
    <row r="94" spans="1:41" hidden="1">
      <c r="A94" s="7" t="s">
        <v>96</v>
      </c>
      <c r="F94" s="9"/>
      <c r="I94" s="9"/>
      <c r="L94" s="9"/>
    </row>
    <row r="95" spans="1:41" hidden="1"/>
    <row r="96" spans="1:41" ht="3.75" customHeight="1"/>
    <row r="97" spans="1:13" ht="16.5">
      <c r="A97" s="7" t="s">
        <v>97</v>
      </c>
      <c r="C97" s="7">
        <v>285</v>
      </c>
      <c r="F97" s="15">
        <v>2722</v>
      </c>
      <c r="I97" s="15">
        <v>2969</v>
      </c>
      <c r="L97" s="15">
        <v>5976</v>
      </c>
    </row>
    <row r="98" spans="1:13" ht="3.75" customHeight="1"/>
    <row r="99" spans="1:13" ht="17.25" thickBot="1">
      <c r="A99" s="13" t="s">
        <v>98</v>
      </c>
      <c r="B99" s="13"/>
      <c r="C99" s="124">
        <v>2.0652173913043477</v>
      </c>
      <c r="D99" s="13"/>
      <c r="E99" s="13"/>
      <c r="F99" s="124">
        <v>1.8567530695770804</v>
      </c>
      <c r="G99" s="13"/>
      <c r="H99" s="13"/>
      <c r="I99" s="124">
        <v>1.6679775280898876</v>
      </c>
      <c r="J99" s="13"/>
      <c r="K99" s="13"/>
      <c r="L99" s="124">
        <v>1.7659574468085106</v>
      </c>
      <c r="M99" s="13"/>
    </row>
    <row r="100" spans="1:13">
      <c r="A100" s="7" t="s">
        <v>99</v>
      </c>
    </row>
    <row r="101" spans="1:13">
      <c r="A101" s="7" t="s">
        <v>100</v>
      </c>
    </row>
    <row r="102" spans="1:13">
      <c r="A102" s="7" t="s">
        <v>101</v>
      </c>
    </row>
    <row r="103" spans="1:13">
      <c r="A103" s="7" t="s">
        <v>102</v>
      </c>
    </row>
    <row r="104" spans="1:13">
      <c r="A104" s="7" t="s">
        <v>103</v>
      </c>
    </row>
    <row r="105" spans="1:13">
      <c r="A105" s="16" t="s">
        <v>104</v>
      </c>
    </row>
    <row r="106" spans="1:13">
      <c r="A106" s="7" t="s">
        <v>105</v>
      </c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91BD-9F15-4D76-945A-ED0EC298697C}">
  <sheetPr>
    <tabColor indexed="47"/>
    <pageSetUpPr fitToPage="1"/>
  </sheetPr>
  <dimension ref="A1:Y32"/>
  <sheetViews>
    <sheetView zoomScale="75" zoomScaleNormal="75" workbookViewId="0">
      <selection activeCell="Q26" sqref="P26:Q26"/>
    </sheetView>
  </sheetViews>
  <sheetFormatPr defaultRowHeight="14.25"/>
  <cols>
    <col min="1" max="1" width="9.140625" style="7"/>
    <col min="2" max="2" width="40.7109375" style="7" customWidth="1"/>
    <col min="3" max="3" width="9.5703125" style="7" bestFit="1" customWidth="1"/>
    <col min="4" max="4" width="9.28515625" style="7" bestFit="1" customWidth="1"/>
    <col min="5" max="5" width="1.28515625" style="7" customWidth="1"/>
    <col min="6" max="6" width="10.7109375" style="7" customWidth="1"/>
    <col min="7" max="7" width="9.28515625" style="7" bestFit="1" customWidth="1"/>
    <col min="8" max="8" width="1.140625" style="7" customWidth="1"/>
    <col min="9" max="9" width="10.85546875" style="7" customWidth="1"/>
    <col min="10" max="10" width="9.28515625" style="7" bestFit="1" customWidth="1"/>
    <col min="11" max="11" width="1.28515625" style="7" customWidth="1"/>
    <col min="12" max="12" width="11.28515625" style="7" customWidth="1"/>
    <col min="13" max="13" width="9.28515625" style="7" bestFit="1" customWidth="1"/>
    <col min="14" max="30" width="9.140625" style="7"/>
    <col min="31" max="31" width="23.42578125" style="7" customWidth="1"/>
    <col min="32" max="16384" width="9.140625" style="7"/>
  </cols>
  <sheetData>
    <row r="1" spans="1:25" s="4" customFormat="1" ht="17.25">
      <c r="A1" s="4" t="s">
        <v>106</v>
      </c>
      <c r="K1" s="7"/>
    </row>
    <row r="2" spans="1:25" ht="15" thickBo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5" ht="45" customHeight="1">
      <c r="C3" s="107" t="s">
        <v>1</v>
      </c>
      <c r="D3" s="107"/>
      <c r="E3" s="6"/>
      <c r="F3" s="107" t="s">
        <v>2</v>
      </c>
      <c r="G3" s="107"/>
      <c r="H3" s="6"/>
      <c r="I3" s="107" t="s">
        <v>3</v>
      </c>
      <c r="J3" s="107"/>
      <c r="K3" s="6"/>
      <c r="L3" s="108" t="s">
        <v>4</v>
      </c>
      <c r="M3" s="108"/>
    </row>
    <row r="4" spans="1:25" ht="25.5" customHeight="1">
      <c r="A4" s="2" t="s">
        <v>107</v>
      </c>
      <c r="B4" s="2"/>
      <c r="C4" s="5" t="s">
        <v>6</v>
      </c>
      <c r="D4" s="5" t="s">
        <v>7</v>
      </c>
      <c r="E4" s="5"/>
      <c r="F4" s="5" t="s">
        <v>6</v>
      </c>
      <c r="G4" s="5" t="s">
        <v>7</v>
      </c>
      <c r="H4" s="5"/>
      <c r="I4" s="5" t="s">
        <v>6</v>
      </c>
      <c r="J4" s="5" t="s">
        <v>7</v>
      </c>
      <c r="K4" s="5"/>
      <c r="L4" s="5" t="s">
        <v>6</v>
      </c>
      <c r="M4" s="5" t="s">
        <v>7</v>
      </c>
    </row>
    <row r="5" spans="1:25">
      <c r="D5" s="119"/>
    </row>
    <row r="6" spans="1:25" s="4" customFormat="1" ht="15">
      <c r="A6" s="4" t="s">
        <v>108</v>
      </c>
      <c r="C6" s="7">
        <v>12</v>
      </c>
      <c r="D6" s="120">
        <v>8.695652173913043</v>
      </c>
      <c r="E6" s="7"/>
      <c r="F6" s="7">
        <v>167</v>
      </c>
      <c r="G6" s="120">
        <v>11.391541609822646</v>
      </c>
      <c r="H6" s="7"/>
      <c r="I6" s="9">
        <v>210</v>
      </c>
      <c r="J6" s="120">
        <v>11.797752808988763</v>
      </c>
      <c r="K6" s="7"/>
      <c r="L6" s="9">
        <v>389</v>
      </c>
      <c r="M6" s="178">
        <v>11.495271867612294</v>
      </c>
      <c r="O6" s="7"/>
      <c r="P6" s="7"/>
      <c r="Q6" s="7"/>
      <c r="R6" s="7"/>
      <c r="S6" s="7"/>
      <c r="T6" s="7"/>
      <c r="U6" s="7"/>
    </row>
    <row r="7" spans="1:25" s="4" customFormat="1" ht="15">
      <c r="A7" s="4" t="s">
        <v>109</v>
      </c>
      <c r="C7" s="7">
        <v>4</v>
      </c>
      <c r="D7" s="120">
        <v>2.8985507246376812</v>
      </c>
      <c r="E7" s="7"/>
      <c r="F7" s="7">
        <v>23</v>
      </c>
      <c r="G7" s="120">
        <v>1.5688949522510234</v>
      </c>
      <c r="H7" s="7"/>
      <c r="I7" s="7">
        <v>27</v>
      </c>
      <c r="J7" s="120">
        <v>1.5168539325842696</v>
      </c>
      <c r="K7" s="7"/>
      <c r="L7" s="7">
        <v>54</v>
      </c>
      <c r="M7" s="178">
        <v>1.5957446808510638</v>
      </c>
      <c r="O7" s="7"/>
      <c r="P7" s="7"/>
      <c r="Q7" s="7"/>
      <c r="R7" s="7"/>
      <c r="S7" s="7"/>
      <c r="T7" s="7"/>
      <c r="U7" s="7"/>
    </row>
    <row r="8" spans="1:25" s="4" customFormat="1" ht="15">
      <c r="A8" s="4" t="s">
        <v>110</v>
      </c>
      <c r="C8" s="7">
        <v>34</v>
      </c>
      <c r="D8" s="120">
        <v>24.637681159420293</v>
      </c>
      <c r="E8" s="7"/>
      <c r="F8" s="7">
        <v>239</v>
      </c>
      <c r="G8" s="120">
        <v>16.302864938608458</v>
      </c>
      <c r="H8" s="7"/>
      <c r="I8" s="9">
        <v>270</v>
      </c>
      <c r="J8" s="120">
        <v>15.168539325842698</v>
      </c>
      <c r="K8" s="7"/>
      <c r="L8" s="9">
        <v>543</v>
      </c>
      <c r="M8" s="178">
        <v>16.046099290780141</v>
      </c>
      <c r="O8" s="7"/>
      <c r="P8" s="7"/>
      <c r="Q8" s="7"/>
      <c r="R8" s="7"/>
      <c r="S8" s="7"/>
      <c r="T8" s="7"/>
      <c r="U8" s="7"/>
    </row>
    <row r="9" spans="1:25" s="4" customFormat="1" ht="15">
      <c r="A9" s="4" t="s">
        <v>111</v>
      </c>
      <c r="C9" s="7">
        <v>69</v>
      </c>
      <c r="D9" s="120">
        <v>50</v>
      </c>
      <c r="E9" s="7"/>
      <c r="F9" s="9">
        <v>734</v>
      </c>
      <c r="G9" s="120">
        <v>50.068212824010914</v>
      </c>
      <c r="H9" s="7"/>
      <c r="I9" s="9">
        <v>926</v>
      </c>
      <c r="J9" s="120">
        <v>52.022471910112358</v>
      </c>
      <c r="K9" s="7"/>
      <c r="L9" s="9">
        <v>1729</v>
      </c>
      <c r="M9" s="178">
        <v>51.093380614657214</v>
      </c>
      <c r="O9" s="7"/>
      <c r="P9" s="7"/>
      <c r="Q9" s="7"/>
      <c r="R9" s="7"/>
      <c r="S9" s="7"/>
      <c r="T9" s="7"/>
      <c r="U9" s="7"/>
    </row>
    <row r="10" spans="1:25" s="4" customFormat="1" ht="15">
      <c r="A10" s="4" t="s">
        <v>112</v>
      </c>
      <c r="C10" s="7">
        <v>34</v>
      </c>
      <c r="D10" s="120">
        <v>24.637681159420293</v>
      </c>
      <c r="E10" s="7"/>
      <c r="F10" s="7">
        <v>229</v>
      </c>
      <c r="G10" s="120">
        <v>15.620736698499318</v>
      </c>
      <c r="H10" s="7"/>
      <c r="I10" s="7">
        <v>198</v>
      </c>
      <c r="J10" s="120">
        <v>11.123595505617978</v>
      </c>
      <c r="K10" s="7"/>
      <c r="L10" s="9">
        <v>461</v>
      </c>
      <c r="M10" s="178">
        <v>13.622931442080377</v>
      </c>
      <c r="O10" s="7"/>
      <c r="P10" s="7"/>
      <c r="Q10" s="7"/>
      <c r="R10" s="7"/>
      <c r="S10" s="7"/>
      <c r="T10" s="7"/>
      <c r="U10" s="7"/>
    </row>
    <row r="11" spans="1:25" s="4" customFormat="1" ht="15">
      <c r="A11" s="4" t="s">
        <v>113</v>
      </c>
      <c r="C11" s="7">
        <v>39</v>
      </c>
      <c r="D11" s="120">
        <v>28.260869565217391</v>
      </c>
      <c r="E11" s="7"/>
      <c r="F11" s="7">
        <v>433</v>
      </c>
      <c r="G11" s="120">
        <v>29.536152796725784</v>
      </c>
      <c r="H11" s="7"/>
      <c r="I11" s="9">
        <v>500</v>
      </c>
      <c r="J11" s="120">
        <v>28.08988764044944</v>
      </c>
      <c r="K11" s="7"/>
      <c r="L11" s="9">
        <v>972</v>
      </c>
      <c r="M11" s="178">
        <v>28.723404255319153</v>
      </c>
      <c r="O11" s="7"/>
      <c r="P11" s="7"/>
      <c r="Q11" s="7"/>
      <c r="R11" s="7"/>
      <c r="S11" s="7"/>
      <c r="T11" s="7"/>
      <c r="U11" s="7"/>
    </row>
    <row r="12" spans="1:25" s="4" customFormat="1" ht="15">
      <c r="A12" s="4" t="s">
        <v>114</v>
      </c>
      <c r="C12" s="7">
        <v>9</v>
      </c>
      <c r="D12" s="120">
        <v>6.5217391304347823</v>
      </c>
      <c r="E12" s="7"/>
      <c r="F12" s="7">
        <v>127</v>
      </c>
      <c r="G12" s="120">
        <v>8.6630286493860851</v>
      </c>
      <c r="H12" s="7"/>
      <c r="I12" s="7">
        <v>148</v>
      </c>
      <c r="J12" s="120">
        <v>8.3146067415730336</v>
      </c>
      <c r="K12" s="7"/>
      <c r="L12" s="9">
        <v>284</v>
      </c>
      <c r="M12" s="178">
        <v>8.3924349881796694</v>
      </c>
      <c r="O12" s="7"/>
      <c r="P12" s="7"/>
      <c r="Q12" s="7"/>
      <c r="R12" s="7"/>
      <c r="S12" s="7"/>
      <c r="T12" s="7"/>
      <c r="U12" s="7"/>
    </row>
    <row r="13" spans="1:25" s="4" customFormat="1" ht="15">
      <c r="A13" s="4" t="s">
        <v>115</v>
      </c>
      <c r="C13" s="7">
        <v>24</v>
      </c>
      <c r="D13" s="120">
        <v>17.391304347826086</v>
      </c>
      <c r="E13" s="7"/>
      <c r="F13" s="7">
        <v>259</v>
      </c>
      <c r="G13" s="120">
        <v>17.667121418826738</v>
      </c>
      <c r="H13" s="7"/>
      <c r="I13" s="9">
        <v>213</v>
      </c>
      <c r="J13" s="120">
        <v>11.966292134831461</v>
      </c>
      <c r="K13" s="7"/>
      <c r="L13" s="9">
        <v>496</v>
      </c>
      <c r="M13" s="178">
        <v>14.657210401891252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4" customFormat="1" ht="15">
      <c r="A14" s="4" t="s">
        <v>116</v>
      </c>
      <c r="C14" s="7">
        <v>17</v>
      </c>
      <c r="D14" s="178">
        <v>12.318840579710146</v>
      </c>
      <c r="F14" s="7">
        <v>65</v>
      </c>
      <c r="G14" s="178">
        <v>4.433833560709413</v>
      </c>
      <c r="I14" s="7">
        <v>60</v>
      </c>
      <c r="J14" s="178">
        <v>3.3707865168539324</v>
      </c>
      <c r="L14" s="7">
        <v>142</v>
      </c>
      <c r="M14" s="178">
        <v>4.1962174940898347</v>
      </c>
      <c r="O14" s="9"/>
      <c r="P14" s="7"/>
      <c r="Q14" s="7"/>
      <c r="R14" s="7"/>
      <c r="S14" s="7"/>
      <c r="T14" s="7"/>
      <c r="U14" s="7"/>
      <c r="V14" s="7"/>
      <c r="W14" s="7"/>
      <c r="X14" s="7"/>
    </row>
    <row r="15" spans="1:25" ht="15.75" thickBot="1">
      <c r="A15" s="12" t="s">
        <v>117</v>
      </c>
      <c r="B15" s="13"/>
      <c r="C15" s="13">
        <v>138</v>
      </c>
      <c r="D15" s="179">
        <v>1</v>
      </c>
      <c r="E15" s="13"/>
      <c r="F15" s="18">
        <v>1466</v>
      </c>
      <c r="G15" s="179">
        <v>1</v>
      </c>
      <c r="H15" s="13"/>
      <c r="I15" s="18">
        <v>1780</v>
      </c>
      <c r="J15" s="179">
        <v>1</v>
      </c>
      <c r="K15" s="13"/>
      <c r="L15" s="18">
        <v>3384</v>
      </c>
      <c r="M15" s="179">
        <v>1</v>
      </c>
    </row>
    <row r="16" spans="1:25" ht="14.25" hidden="1" customHeight="1">
      <c r="R16" s="7" t="s">
        <v>116</v>
      </c>
      <c r="S16" s="7">
        <v>1</v>
      </c>
      <c r="T16" s="7">
        <v>42</v>
      </c>
      <c r="U16" s="7">
        <v>46</v>
      </c>
      <c r="V16" s="7">
        <v>89</v>
      </c>
      <c r="W16" s="7">
        <v>7429</v>
      </c>
      <c r="X16" s="7">
        <v>9748</v>
      </c>
    </row>
    <row r="17" spans="1:22" ht="14.25" hidden="1" customHeight="1">
      <c r="A17" s="7" t="s">
        <v>95</v>
      </c>
      <c r="R17" s="7" t="s">
        <v>118</v>
      </c>
      <c r="S17" s="7">
        <v>178</v>
      </c>
      <c r="T17" s="7">
        <v>1237</v>
      </c>
      <c r="U17" s="7">
        <v>1848</v>
      </c>
      <c r="V17" s="7">
        <v>3263</v>
      </c>
    </row>
    <row r="18" spans="1:22" ht="14.25" hidden="1" customHeight="1"/>
    <row r="19" spans="1:22" ht="14.25" hidden="1" customHeight="1">
      <c r="A19" s="7" t="s">
        <v>119</v>
      </c>
      <c r="F19" s="9"/>
      <c r="I19" s="9"/>
      <c r="L19" s="9"/>
    </row>
    <row r="20" spans="1:22" ht="14.25" hidden="1" customHeight="1"/>
    <row r="21" spans="1:22" ht="3.75" customHeight="1"/>
    <row r="22" spans="1:22" ht="17.25">
      <c r="A22" s="7" t="s">
        <v>120</v>
      </c>
      <c r="C22" s="4">
        <v>285</v>
      </c>
      <c r="D22" s="9"/>
      <c r="E22" s="9"/>
      <c r="F22" s="8">
        <v>2722</v>
      </c>
      <c r="G22" s="9"/>
      <c r="H22" s="9"/>
      <c r="I22" s="8">
        <v>2969</v>
      </c>
      <c r="J22" s="9"/>
      <c r="K22" s="9"/>
      <c r="L22" s="8">
        <v>5976</v>
      </c>
    </row>
    <row r="23" spans="1:22" ht="3.75" customHeight="1"/>
    <row r="24" spans="1:22" ht="15" thickBot="1">
      <c r="A24" s="13" t="s">
        <v>121</v>
      </c>
      <c r="B24" s="13"/>
      <c r="C24" s="124">
        <v>2.0652173913043477</v>
      </c>
      <c r="D24" s="13"/>
      <c r="E24" s="13"/>
      <c r="F24" s="124">
        <v>1.8567530695770804</v>
      </c>
      <c r="G24" s="13"/>
      <c r="H24" s="13"/>
      <c r="I24" s="124">
        <v>1.6679775280898876</v>
      </c>
      <c r="J24" s="13"/>
      <c r="K24" s="13"/>
      <c r="L24" s="124">
        <v>1.7659574468085106</v>
      </c>
      <c r="M24" s="13"/>
    </row>
    <row r="25" spans="1:22">
      <c r="A25" s="7" t="s">
        <v>122</v>
      </c>
    </row>
    <row r="26" spans="1:22">
      <c r="A26" s="7" t="s">
        <v>123</v>
      </c>
    </row>
    <row r="27" spans="1:22">
      <c r="A27" s="7" t="s">
        <v>124</v>
      </c>
    </row>
    <row r="28" spans="1:22">
      <c r="A28" s="7" t="s">
        <v>125</v>
      </c>
    </row>
    <row r="29" spans="1:22">
      <c r="A29" s="16"/>
    </row>
    <row r="32" spans="1:22" ht="15">
      <c r="B32" s="4" t="s">
        <v>126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48739-3925-4FD6-B0B8-4879242B50AD}">
  <sheetPr>
    <tabColor indexed="47"/>
    <pageSetUpPr fitToPage="1"/>
  </sheetPr>
  <dimension ref="A1:P22"/>
  <sheetViews>
    <sheetView zoomScaleNormal="100" workbookViewId="0">
      <selection activeCell="Q26" sqref="P26:Q26"/>
    </sheetView>
  </sheetViews>
  <sheetFormatPr defaultRowHeight="12.75"/>
  <cols>
    <col min="1" max="1" width="9.140625" style="121"/>
    <col min="2" max="2" width="30.7109375" style="121" customWidth="1"/>
    <col min="3" max="3" width="1.42578125" style="121" customWidth="1"/>
    <col min="4" max="5" width="9.140625" style="121"/>
    <col min="6" max="6" width="1.140625" style="121" customWidth="1"/>
    <col min="7" max="8" width="9.140625" style="121"/>
    <col min="9" max="9" width="1.42578125" style="121" customWidth="1"/>
    <col min="10" max="11" width="9.140625" style="121"/>
    <col min="12" max="12" width="1.7109375" style="121" customWidth="1"/>
    <col min="13" max="13" width="9.140625" style="121"/>
    <col min="14" max="14" width="14.7109375" style="121" customWidth="1"/>
    <col min="15" max="16384" width="9.140625" style="121"/>
  </cols>
  <sheetData>
    <row r="1" spans="1:16" ht="18" thickBot="1">
      <c r="A1" s="19" t="s">
        <v>127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>
      <c r="A2" s="20"/>
      <c r="B2" s="20"/>
      <c r="D2" s="21">
        <v>2019</v>
      </c>
      <c r="E2" s="21"/>
      <c r="G2" s="22">
        <v>2020</v>
      </c>
      <c r="H2" s="22"/>
      <c r="J2" s="109">
        <v>2021</v>
      </c>
      <c r="K2" s="109"/>
      <c r="M2" s="109">
        <v>2022</v>
      </c>
      <c r="N2" s="109"/>
      <c r="O2" s="21">
        <v>2023</v>
      </c>
      <c r="P2" s="21"/>
    </row>
    <row r="3" spans="1:16" ht="13.5">
      <c r="A3" s="23" t="s">
        <v>128</v>
      </c>
      <c r="B3" s="23"/>
      <c r="D3" s="24" t="s">
        <v>6</v>
      </c>
      <c r="E3" s="25" t="s">
        <v>129</v>
      </c>
      <c r="G3" s="24" t="s">
        <v>6</v>
      </c>
      <c r="H3" s="25" t="s">
        <v>129</v>
      </c>
      <c r="J3" s="24" t="s">
        <v>6</v>
      </c>
      <c r="K3" s="25" t="s">
        <v>129</v>
      </c>
      <c r="M3" s="24" t="s">
        <v>6</v>
      </c>
      <c r="N3" s="25" t="s">
        <v>129</v>
      </c>
      <c r="O3" s="24" t="s">
        <v>6</v>
      </c>
      <c r="P3" s="25" t="s">
        <v>129</v>
      </c>
    </row>
    <row r="4" spans="1:16">
      <c r="A4" s="26"/>
      <c r="B4" s="26"/>
      <c r="D4" s="26"/>
      <c r="E4" s="26"/>
      <c r="G4" s="26"/>
      <c r="H4" s="26"/>
      <c r="J4" s="26"/>
      <c r="K4" s="26"/>
      <c r="M4" s="26"/>
      <c r="N4" s="26"/>
      <c r="O4" s="26"/>
      <c r="P4" s="26"/>
    </row>
    <row r="5" spans="1:16">
      <c r="A5" s="121" t="s">
        <v>41</v>
      </c>
      <c r="B5" s="27"/>
      <c r="D5" s="121">
        <v>1247</v>
      </c>
      <c r="E5" s="175">
        <v>30.201017195446838</v>
      </c>
      <c r="G5" s="28">
        <v>676</v>
      </c>
      <c r="H5" s="175">
        <v>28.511176718684101</v>
      </c>
      <c r="J5" s="121">
        <v>831</v>
      </c>
      <c r="K5" s="175">
        <v>27.783350050150453</v>
      </c>
      <c r="M5" s="121">
        <v>926</v>
      </c>
      <c r="N5" s="175">
        <v>27.243306854957339</v>
      </c>
      <c r="O5" s="121">
        <v>831</v>
      </c>
      <c r="P5" s="175">
        <v>24.556737588652481</v>
      </c>
    </row>
    <row r="6" spans="1:16">
      <c r="A6" s="121" t="s">
        <v>60</v>
      </c>
      <c r="B6" s="27"/>
      <c r="D6" s="121">
        <v>572</v>
      </c>
      <c r="E6" s="175">
        <v>13.853233228384596</v>
      </c>
      <c r="G6" s="28">
        <v>200</v>
      </c>
      <c r="H6" s="175">
        <v>8.4352593842260646</v>
      </c>
      <c r="J6" s="121">
        <v>272</v>
      </c>
      <c r="K6" s="175">
        <v>9.0939485122032764</v>
      </c>
      <c r="M6" s="121">
        <v>440</v>
      </c>
      <c r="N6" s="175">
        <v>12.944983818770226</v>
      </c>
      <c r="O6" s="121">
        <v>777</v>
      </c>
      <c r="P6" s="175">
        <v>22.960992907801419</v>
      </c>
    </row>
    <row r="7" spans="1:16">
      <c r="A7" s="121" t="s">
        <v>42</v>
      </c>
      <c r="B7" s="27"/>
      <c r="D7" s="121">
        <v>688</v>
      </c>
      <c r="E7" s="175">
        <v>16.662630176798256</v>
      </c>
      <c r="G7" s="28">
        <v>271</v>
      </c>
      <c r="H7" s="175">
        <v>11.429776465626318</v>
      </c>
      <c r="J7" s="121">
        <v>370</v>
      </c>
      <c r="K7" s="175">
        <v>12.37044466733534</v>
      </c>
      <c r="M7" s="121">
        <v>414</v>
      </c>
      <c r="N7" s="175">
        <v>12.180052956751986</v>
      </c>
      <c r="O7" s="121">
        <v>423</v>
      </c>
      <c r="P7" s="175">
        <v>12.5</v>
      </c>
    </row>
    <row r="8" spans="1:16">
      <c r="A8" s="121" t="s">
        <v>46</v>
      </c>
      <c r="B8" s="27"/>
      <c r="D8" s="121">
        <v>582</v>
      </c>
      <c r="E8" s="175">
        <v>14.095422620489224</v>
      </c>
      <c r="G8" s="28">
        <v>297</v>
      </c>
      <c r="H8" s="175">
        <v>12.526360185575705</v>
      </c>
      <c r="J8" s="121">
        <v>339</v>
      </c>
      <c r="K8" s="175">
        <v>11.334002006018054</v>
      </c>
      <c r="M8" s="121">
        <v>409</v>
      </c>
      <c r="N8" s="175">
        <v>12.032950867902324</v>
      </c>
      <c r="O8" s="121">
        <v>418</v>
      </c>
      <c r="P8" s="175">
        <v>12.35224586288416</v>
      </c>
    </row>
    <row r="9" spans="1:16">
      <c r="A9" s="121" t="s">
        <v>79</v>
      </c>
      <c r="B9" s="27"/>
      <c r="D9" s="121">
        <v>388</v>
      </c>
      <c r="E9" s="175">
        <v>9.3969484136594819</v>
      </c>
      <c r="G9" s="28">
        <v>181</v>
      </c>
      <c r="H9" s="175">
        <v>7.6339097427245886</v>
      </c>
      <c r="J9" s="121">
        <v>225</v>
      </c>
      <c r="K9" s="175">
        <v>7.5225677031093285</v>
      </c>
      <c r="M9" s="121">
        <v>287</v>
      </c>
      <c r="N9" s="175">
        <v>8.4436598999705801</v>
      </c>
      <c r="O9" s="121">
        <v>253</v>
      </c>
      <c r="P9" s="175">
        <v>7.4763593380614655</v>
      </c>
    </row>
    <row r="10" spans="1:16">
      <c r="A10" s="121" t="s">
        <v>39</v>
      </c>
      <c r="B10" s="27"/>
      <c r="D10" s="121">
        <v>477</v>
      </c>
      <c r="E10" s="175">
        <v>11.552434003390651</v>
      </c>
      <c r="G10" s="28">
        <v>228</v>
      </c>
      <c r="H10" s="175">
        <v>9.6161956980177141</v>
      </c>
      <c r="J10" s="121">
        <v>304</v>
      </c>
      <c r="K10" s="175">
        <v>10.163824807756603</v>
      </c>
      <c r="M10" s="121">
        <v>273</v>
      </c>
      <c r="N10" s="175">
        <v>8.0317740511915279</v>
      </c>
      <c r="O10" s="121">
        <v>213</v>
      </c>
      <c r="P10" s="175">
        <v>6.2943262411347511</v>
      </c>
    </row>
    <row r="11" spans="1:16">
      <c r="A11" s="121" t="s">
        <v>11</v>
      </c>
      <c r="B11" s="27"/>
      <c r="D11" s="121">
        <v>390</v>
      </c>
      <c r="E11" s="175">
        <v>9.445386292080407</v>
      </c>
      <c r="G11" s="28">
        <v>234</v>
      </c>
      <c r="H11" s="175">
        <v>9.8692534795444953</v>
      </c>
      <c r="J11" s="121">
        <v>239</v>
      </c>
      <c r="K11" s="175">
        <v>7.9906385824139088</v>
      </c>
      <c r="M11" s="121">
        <v>244</v>
      </c>
      <c r="N11" s="175">
        <v>7.1785819358634884</v>
      </c>
      <c r="O11" s="121">
        <v>206</v>
      </c>
      <c r="P11" s="175">
        <v>6.0874704491725762</v>
      </c>
    </row>
    <row r="12" spans="1:16">
      <c r="A12" s="121" t="s">
        <v>32</v>
      </c>
      <c r="B12" s="27"/>
      <c r="D12" s="121">
        <v>258</v>
      </c>
      <c r="E12" s="175">
        <v>6.2484863162993465</v>
      </c>
      <c r="G12" s="28">
        <v>152</v>
      </c>
      <c r="H12" s="175">
        <v>6.41079713201181</v>
      </c>
      <c r="J12" s="121">
        <v>169</v>
      </c>
      <c r="K12" s="175">
        <v>5.6502841858910067</v>
      </c>
      <c r="M12" s="121">
        <v>187</v>
      </c>
      <c r="N12" s="175">
        <v>5.5016181229773462</v>
      </c>
      <c r="O12" s="121">
        <v>128</v>
      </c>
      <c r="P12" s="175">
        <v>3.7825059101654848</v>
      </c>
    </row>
    <row r="13" spans="1:16">
      <c r="A13" s="121" t="s">
        <v>33</v>
      </c>
      <c r="B13" s="27"/>
      <c r="D13" s="121">
        <v>171</v>
      </c>
      <c r="E13" s="175">
        <v>4.1414386049891014</v>
      </c>
      <c r="G13" s="28">
        <v>90</v>
      </c>
      <c r="H13" s="175">
        <v>3.7958667229017293</v>
      </c>
      <c r="J13" s="121">
        <v>90</v>
      </c>
      <c r="K13" s="175">
        <v>3.009027081243731</v>
      </c>
      <c r="M13" s="121">
        <v>95</v>
      </c>
      <c r="N13" s="175">
        <v>2.7949396881435717</v>
      </c>
      <c r="O13" s="121">
        <v>77</v>
      </c>
      <c r="P13" s="175">
        <v>2.2754137115839246</v>
      </c>
    </row>
    <row r="14" spans="1:16">
      <c r="A14" s="121" t="s">
        <v>44</v>
      </c>
      <c r="B14" s="27"/>
      <c r="D14" s="121">
        <v>166</v>
      </c>
      <c r="E14" s="175">
        <v>4.0203439089367885</v>
      </c>
      <c r="G14" s="28">
        <v>56</v>
      </c>
      <c r="H14" s="175">
        <v>2.3618726275832982</v>
      </c>
      <c r="J14" s="121">
        <v>71</v>
      </c>
      <c r="K14" s="175">
        <v>2.3737880307589436</v>
      </c>
      <c r="M14" s="121">
        <v>60</v>
      </c>
      <c r="N14" s="175">
        <v>1.7652250661959399</v>
      </c>
      <c r="O14" s="121">
        <v>67</v>
      </c>
      <c r="P14" s="175">
        <v>1.979905437352246</v>
      </c>
    </row>
    <row r="15" spans="1:16">
      <c r="A15" s="27"/>
      <c r="B15" s="27"/>
      <c r="D15" s="28"/>
      <c r="E15" s="175"/>
      <c r="G15" s="28"/>
      <c r="H15" s="175"/>
      <c r="J15" s="28"/>
      <c r="K15" s="175"/>
      <c r="M15" s="28"/>
      <c r="N15" s="175"/>
      <c r="O15" s="28"/>
      <c r="P15" s="175"/>
    </row>
    <row r="16" spans="1:16" ht="14.25" thickBot="1">
      <c r="A16" s="29" t="s">
        <v>130</v>
      </c>
      <c r="B16" s="29"/>
      <c r="C16" s="122"/>
      <c r="D16" s="30">
        <v>4129</v>
      </c>
      <c r="E16" s="176">
        <v>100</v>
      </c>
      <c r="F16" s="122"/>
      <c r="G16" s="30">
        <v>2371</v>
      </c>
      <c r="H16" s="176">
        <v>100</v>
      </c>
      <c r="J16" s="30">
        <v>2991</v>
      </c>
      <c r="K16" s="176">
        <v>100</v>
      </c>
      <c r="M16" s="30">
        <v>3399</v>
      </c>
      <c r="N16" s="176">
        <v>100</v>
      </c>
      <c r="O16" s="30">
        <v>3384</v>
      </c>
      <c r="P16" s="176">
        <v>100</v>
      </c>
    </row>
    <row r="17" spans="1:10">
      <c r="A17" s="31" t="s">
        <v>131</v>
      </c>
      <c r="B17" s="32"/>
      <c r="C17" s="177"/>
      <c r="D17" s="32"/>
      <c r="E17" s="32"/>
      <c r="F17" s="177"/>
      <c r="G17" s="32"/>
      <c r="H17" s="32"/>
    </row>
    <row r="18" spans="1:10">
      <c r="A18" s="31" t="s">
        <v>132</v>
      </c>
      <c r="B18" s="32"/>
      <c r="C18" s="177"/>
      <c r="D18" s="32"/>
      <c r="E18" s="32"/>
      <c r="F18" s="177"/>
      <c r="G18" s="32"/>
      <c r="H18" s="32"/>
    </row>
    <row r="19" spans="1:10">
      <c r="A19" s="31" t="s">
        <v>133</v>
      </c>
    </row>
    <row r="22" spans="1:10" ht="15">
      <c r="H22" s="10"/>
      <c r="I22" s="10"/>
      <c r="J22" s="10"/>
    </row>
  </sheetData>
  <mergeCells count="2">
    <mergeCell ref="J2:K2"/>
    <mergeCell ref="M2:N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A27D-EC25-45FB-B95B-7EADF1B73714}">
  <sheetPr>
    <tabColor indexed="47"/>
    <pageSetUpPr fitToPage="1"/>
  </sheetPr>
  <dimension ref="A1:BA99"/>
  <sheetViews>
    <sheetView zoomScale="75" zoomScaleNormal="75" workbookViewId="0">
      <pane ySplit="2" topLeftCell="A3" activePane="bottomLeft" state="frozen"/>
      <selection activeCell="Q26" sqref="P26:Q26"/>
      <selection pane="bottomLeft" activeCell="Q26" sqref="P26:Q26"/>
    </sheetView>
  </sheetViews>
  <sheetFormatPr defaultRowHeight="14.25"/>
  <cols>
    <col min="1" max="1" width="44.140625" style="35" customWidth="1"/>
    <col min="2" max="2" width="8.7109375" style="7" bestFit="1" customWidth="1"/>
    <col min="3" max="3" width="7.28515625" style="44" customWidth="1"/>
    <col min="4" max="4" width="8.7109375" style="7" bestFit="1" customWidth="1"/>
    <col min="5" max="5" width="7.140625" style="44" customWidth="1"/>
    <col min="6" max="6" width="9.5703125" style="7" bestFit="1" customWidth="1"/>
    <col min="7" max="7" width="7.42578125" style="44" customWidth="1"/>
    <col min="8" max="8" width="12.7109375" style="7" bestFit="1" customWidth="1"/>
    <col min="9" max="9" width="7.5703125" style="44" customWidth="1"/>
    <col min="10" max="10" width="8.7109375" style="7" bestFit="1" customWidth="1"/>
    <col min="11" max="11" width="7" style="44" customWidth="1"/>
    <col min="12" max="12" width="8.7109375" style="7" bestFit="1" customWidth="1"/>
    <col min="13" max="13" width="7.140625" style="44" customWidth="1"/>
    <col min="14" max="14" width="9.85546875" style="7" bestFit="1" customWidth="1"/>
    <col min="15" max="15" width="7.28515625" style="44" customWidth="1"/>
    <col min="16" max="16" width="5.28515625" style="7" customWidth="1"/>
    <col min="17" max="17" width="9.140625" style="7"/>
    <col min="18" max="18" width="23" style="7" customWidth="1"/>
    <col min="19" max="16384" width="9.140625" style="7"/>
  </cols>
  <sheetData>
    <row r="1" spans="1:53" ht="18" thickBot="1">
      <c r="A1" s="12" t="s">
        <v>134</v>
      </c>
      <c r="B1" s="13"/>
      <c r="C1" s="33"/>
      <c r="D1" s="13"/>
      <c r="E1" s="33"/>
      <c r="F1" s="13"/>
      <c r="G1" s="33"/>
      <c r="H1" s="13"/>
      <c r="I1" s="33"/>
      <c r="J1" s="13"/>
      <c r="K1" s="33"/>
      <c r="L1" s="13"/>
      <c r="M1" s="33"/>
      <c r="N1" s="13"/>
      <c r="O1" s="33"/>
    </row>
    <row r="2" spans="1:53" ht="42" customHeight="1">
      <c r="A2" s="34"/>
      <c r="B2" s="110" t="s">
        <v>135</v>
      </c>
      <c r="C2" s="110"/>
      <c r="D2" s="110" t="s">
        <v>136</v>
      </c>
      <c r="E2" s="110"/>
      <c r="F2" s="110" t="s">
        <v>137</v>
      </c>
      <c r="G2" s="110"/>
      <c r="H2" s="110" t="s">
        <v>138</v>
      </c>
      <c r="I2" s="110"/>
      <c r="J2" s="110" t="s">
        <v>139</v>
      </c>
      <c r="K2" s="110"/>
      <c r="L2" s="110" t="s">
        <v>140</v>
      </c>
      <c r="M2" s="110"/>
      <c r="N2" s="110" t="s">
        <v>141</v>
      </c>
      <c r="O2" s="110"/>
    </row>
    <row r="3" spans="1:53" ht="12.75" customHeight="1">
      <c r="B3" s="36" t="s">
        <v>6</v>
      </c>
      <c r="C3" s="37" t="s">
        <v>142</v>
      </c>
      <c r="D3" s="36" t="s">
        <v>6</v>
      </c>
      <c r="E3" s="36" t="s">
        <v>142</v>
      </c>
      <c r="F3" s="36" t="s">
        <v>6</v>
      </c>
      <c r="G3" s="36" t="s">
        <v>142</v>
      </c>
      <c r="H3" s="36" t="s">
        <v>6</v>
      </c>
      <c r="I3" s="36" t="s">
        <v>142</v>
      </c>
      <c r="J3" s="36" t="s">
        <v>6</v>
      </c>
      <c r="K3" s="36" t="s">
        <v>142</v>
      </c>
      <c r="L3" s="36" t="s">
        <v>6</v>
      </c>
      <c r="M3" s="36" t="s">
        <v>142</v>
      </c>
      <c r="N3" s="36" t="s">
        <v>6</v>
      </c>
      <c r="O3" s="36" t="s">
        <v>142</v>
      </c>
    </row>
    <row r="4" spans="1:53" ht="17.25">
      <c r="A4" s="38" t="s">
        <v>143</v>
      </c>
      <c r="B4" s="8">
        <v>12</v>
      </c>
      <c r="C4" s="165">
        <v>4.2553191489361701</v>
      </c>
      <c r="D4" s="8">
        <v>58</v>
      </c>
      <c r="E4" s="165">
        <v>13.394919168591224</v>
      </c>
      <c r="F4" s="8">
        <v>248</v>
      </c>
      <c r="G4" s="165">
        <v>5.682859761686526</v>
      </c>
      <c r="H4" s="8">
        <v>4</v>
      </c>
      <c r="I4" s="165">
        <v>3.2</v>
      </c>
      <c r="J4" s="8">
        <v>14</v>
      </c>
      <c r="K4" s="165">
        <v>3.010752688172043</v>
      </c>
      <c r="L4" s="8">
        <v>8</v>
      </c>
      <c r="M4" s="165">
        <v>4.1025641025641022</v>
      </c>
      <c r="N4" s="8">
        <v>344</v>
      </c>
      <c r="O4" s="165">
        <v>5.8663028649386089</v>
      </c>
      <c r="P4" s="8"/>
      <c r="Q4" s="8"/>
      <c r="R4" s="8"/>
      <c r="AO4" s="121"/>
      <c r="AP4" s="121"/>
      <c r="AQ4" s="121"/>
      <c r="AR4" s="121"/>
      <c r="AS4" s="121"/>
      <c r="AT4" s="121"/>
      <c r="AU4" s="121"/>
      <c r="AW4" s="121"/>
      <c r="AX4" s="121"/>
      <c r="AY4" s="121"/>
      <c r="AZ4" s="121"/>
    </row>
    <row r="5" spans="1:53">
      <c r="A5" s="39" t="s">
        <v>9</v>
      </c>
      <c r="B5" s="7">
        <v>2</v>
      </c>
      <c r="C5" s="166">
        <v>0.70921985815602839</v>
      </c>
      <c r="D5" s="7">
        <v>5</v>
      </c>
      <c r="E5" s="166">
        <v>1.1547344110854503</v>
      </c>
      <c r="F5" s="7">
        <v>8</v>
      </c>
      <c r="G5" s="166">
        <v>0.18331805682859761</v>
      </c>
      <c r="H5" s="7">
        <v>0</v>
      </c>
      <c r="I5" s="166">
        <v>0</v>
      </c>
      <c r="J5" s="7">
        <v>1</v>
      </c>
      <c r="K5" s="166">
        <v>0.21505376344086022</v>
      </c>
      <c r="L5" s="7">
        <v>0</v>
      </c>
      <c r="M5" s="166">
        <v>0</v>
      </c>
      <c r="N5" s="7">
        <v>16</v>
      </c>
      <c r="O5" s="166">
        <v>0.27285129604365621</v>
      </c>
      <c r="AO5" s="121"/>
      <c r="AP5" s="121"/>
      <c r="AQ5" s="121"/>
      <c r="AR5" s="121"/>
      <c r="AS5" s="121"/>
      <c r="AT5" s="121"/>
      <c r="AU5" s="121"/>
      <c r="AW5" s="121"/>
      <c r="AX5" s="121"/>
      <c r="AY5" s="121"/>
      <c r="AZ5" s="121"/>
      <c r="BA5" s="121"/>
    </row>
    <row r="6" spans="1:53">
      <c r="A6" s="39" t="s">
        <v>10</v>
      </c>
      <c r="B6" s="7">
        <v>0</v>
      </c>
      <c r="C6" s="166">
        <v>0</v>
      </c>
      <c r="D6" s="7">
        <v>18</v>
      </c>
      <c r="E6" s="166">
        <v>4.1570438799076213</v>
      </c>
      <c r="F6" s="7">
        <v>18</v>
      </c>
      <c r="G6" s="166">
        <v>0.4124656278643446</v>
      </c>
      <c r="H6" s="7">
        <v>0</v>
      </c>
      <c r="I6" s="166">
        <v>0</v>
      </c>
      <c r="J6" s="7">
        <v>1</v>
      </c>
      <c r="K6" s="166">
        <v>0.21505376344086022</v>
      </c>
      <c r="L6" s="7">
        <v>2</v>
      </c>
      <c r="M6" s="166">
        <v>1.0256410256410255</v>
      </c>
      <c r="N6" s="7">
        <v>39</v>
      </c>
      <c r="O6" s="166">
        <v>0.665075034106412</v>
      </c>
      <c r="AO6" s="121"/>
      <c r="AP6" s="121"/>
      <c r="AQ6" s="121"/>
      <c r="AR6" s="121"/>
      <c r="AS6" s="121"/>
      <c r="AT6" s="121"/>
      <c r="AU6" s="121"/>
      <c r="AW6" s="121"/>
      <c r="AX6" s="121"/>
      <c r="AY6" s="121"/>
      <c r="AZ6" s="121"/>
      <c r="BA6" s="121"/>
    </row>
    <row r="7" spans="1:53">
      <c r="A7" s="39" t="s">
        <v>11</v>
      </c>
      <c r="B7" s="7">
        <v>7</v>
      </c>
      <c r="C7" s="166">
        <v>2.4822695035460995</v>
      </c>
      <c r="D7" s="7">
        <v>22</v>
      </c>
      <c r="E7" s="166">
        <v>5.0808314087759809</v>
      </c>
      <c r="F7" s="7">
        <v>149</v>
      </c>
      <c r="G7" s="166">
        <v>3.4142988084326307</v>
      </c>
      <c r="H7" s="7">
        <v>1</v>
      </c>
      <c r="I7" s="166">
        <v>0.8</v>
      </c>
      <c r="J7" s="7">
        <v>5</v>
      </c>
      <c r="K7" s="166">
        <v>1.0752688172043012</v>
      </c>
      <c r="L7" s="7">
        <v>4</v>
      </c>
      <c r="M7" s="166">
        <v>2.0512820512820511</v>
      </c>
      <c r="N7" s="7">
        <v>188</v>
      </c>
      <c r="O7" s="166">
        <v>3.2060027285129604</v>
      </c>
      <c r="AO7" s="121"/>
      <c r="AP7" s="121"/>
      <c r="AQ7" s="121"/>
      <c r="AR7" s="121"/>
      <c r="AS7" s="121"/>
      <c r="AT7" s="121"/>
      <c r="AU7" s="121"/>
      <c r="AW7" s="121"/>
      <c r="AX7" s="121"/>
      <c r="AY7" s="121"/>
      <c r="AZ7" s="121"/>
      <c r="BA7" s="121"/>
    </row>
    <row r="8" spans="1:53">
      <c r="A8" s="39" t="s">
        <v>12</v>
      </c>
      <c r="B8" s="7">
        <v>0</v>
      </c>
      <c r="C8" s="166">
        <v>0</v>
      </c>
      <c r="D8" s="7">
        <v>0</v>
      </c>
      <c r="E8" s="166">
        <v>0</v>
      </c>
      <c r="F8" s="7">
        <v>8</v>
      </c>
      <c r="G8" s="166">
        <v>0.18331805682859761</v>
      </c>
      <c r="H8" s="7">
        <v>0</v>
      </c>
      <c r="I8" s="166">
        <v>0</v>
      </c>
      <c r="J8" s="7">
        <v>2</v>
      </c>
      <c r="K8" s="166">
        <v>0.43010752688172044</v>
      </c>
      <c r="L8" s="7">
        <v>1</v>
      </c>
      <c r="M8" s="166">
        <v>0.51282051282051277</v>
      </c>
      <c r="N8" s="7">
        <v>11</v>
      </c>
      <c r="O8" s="166">
        <v>0.18758526603001366</v>
      </c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W8" s="121"/>
      <c r="AX8" s="121"/>
      <c r="AY8" s="121"/>
      <c r="AZ8" s="121"/>
      <c r="BA8" s="121"/>
    </row>
    <row r="9" spans="1:53">
      <c r="A9" s="39" t="s">
        <v>13</v>
      </c>
      <c r="B9" s="7">
        <v>0</v>
      </c>
      <c r="C9" s="166">
        <v>0</v>
      </c>
      <c r="D9" s="7">
        <v>1</v>
      </c>
      <c r="E9" s="166">
        <v>0.23094688221709006</v>
      </c>
      <c r="F9" s="7">
        <v>2</v>
      </c>
      <c r="G9" s="166">
        <v>4.5829514207149404E-2</v>
      </c>
      <c r="H9" s="7">
        <v>0</v>
      </c>
      <c r="I9" s="166">
        <v>0</v>
      </c>
      <c r="J9" s="7">
        <v>1</v>
      </c>
      <c r="K9" s="166">
        <v>0.21505376344086022</v>
      </c>
      <c r="L9" s="7">
        <v>0</v>
      </c>
      <c r="M9" s="166">
        <v>0</v>
      </c>
      <c r="N9" s="7">
        <v>4</v>
      </c>
      <c r="O9" s="166">
        <v>6.8212824010914053E-2</v>
      </c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W9" s="121"/>
      <c r="AX9" s="121"/>
      <c r="AY9" s="121"/>
      <c r="AZ9" s="121"/>
      <c r="BA9" s="121"/>
    </row>
    <row r="10" spans="1:53">
      <c r="A10" s="39" t="s">
        <v>14</v>
      </c>
      <c r="B10" s="7">
        <v>0</v>
      </c>
      <c r="C10" s="166">
        <v>0</v>
      </c>
      <c r="D10" s="7">
        <v>0</v>
      </c>
      <c r="E10" s="166">
        <v>0</v>
      </c>
      <c r="F10" s="7">
        <v>1</v>
      </c>
      <c r="G10" s="166">
        <v>2.2914757103574702E-2</v>
      </c>
      <c r="H10" s="7">
        <v>0</v>
      </c>
      <c r="I10" s="166">
        <v>0</v>
      </c>
      <c r="J10" s="7">
        <v>0</v>
      </c>
      <c r="K10" s="166">
        <v>0</v>
      </c>
      <c r="L10" s="7">
        <v>0</v>
      </c>
      <c r="M10" s="166">
        <v>0</v>
      </c>
      <c r="N10" s="7">
        <v>1</v>
      </c>
      <c r="O10" s="166">
        <v>1.7053206002728513E-2</v>
      </c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W10" s="121"/>
      <c r="AX10" s="121"/>
      <c r="AY10" s="121"/>
      <c r="AZ10" s="121"/>
      <c r="BA10" s="121"/>
    </row>
    <row r="11" spans="1:53">
      <c r="A11" s="39" t="s">
        <v>15</v>
      </c>
      <c r="B11" s="7">
        <v>0</v>
      </c>
      <c r="C11" s="166">
        <v>0</v>
      </c>
      <c r="D11" s="7">
        <v>0</v>
      </c>
      <c r="E11" s="166">
        <v>0</v>
      </c>
      <c r="F11" s="7">
        <v>4</v>
      </c>
      <c r="G11" s="166">
        <v>9.1659028414298807E-2</v>
      </c>
      <c r="H11" s="7">
        <v>0</v>
      </c>
      <c r="I11" s="166">
        <v>0</v>
      </c>
      <c r="J11" s="7">
        <v>1</v>
      </c>
      <c r="K11" s="166">
        <v>0.21505376344086022</v>
      </c>
      <c r="L11" s="7">
        <v>0</v>
      </c>
      <c r="M11" s="166">
        <v>0</v>
      </c>
      <c r="N11" s="7">
        <v>5</v>
      </c>
      <c r="O11" s="166">
        <v>8.5266030013642566E-2</v>
      </c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W11" s="121"/>
      <c r="AX11" s="121"/>
      <c r="AY11" s="121"/>
      <c r="AZ11" s="121"/>
      <c r="BA11" s="121"/>
    </row>
    <row r="12" spans="1:53">
      <c r="A12" s="39" t="s">
        <v>16</v>
      </c>
      <c r="B12" s="7">
        <v>3</v>
      </c>
      <c r="C12" s="166">
        <v>1.0638297872340425</v>
      </c>
      <c r="D12" s="7">
        <v>10</v>
      </c>
      <c r="E12" s="166">
        <v>2.3094688221709005</v>
      </c>
      <c r="F12" s="7">
        <v>54</v>
      </c>
      <c r="G12" s="166">
        <v>1.237396883593034</v>
      </c>
      <c r="H12" s="7">
        <v>3</v>
      </c>
      <c r="I12" s="166">
        <v>2.4</v>
      </c>
      <c r="J12" s="7">
        <v>4</v>
      </c>
      <c r="K12" s="166">
        <v>0.86021505376344087</v>
      </c>
      <c r="L12" s="7">
        <v>3</v>
      </c>
      <c r="M12" s="166">
        <v>1.5384615384615385</v>
      </c>
      <c r="N12" s="7">
        <v>77</v>
      </c>
      <c r="O12" s="166">
        <v>1.3130968622100956</v>
      </c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W12" s="121"/>
      <c r="AX12" s="121"/>
      <c r="AY12" s="121"/>
      <c r="AZ12" s="121"/>
      <c r="BA12" s="121"/>
    </row>
    <row r="13" spans="1:53">
      <c r="A13" s="39" t="s">
        <v>17</v>
      </c>
      <c r="B13" s="7">
        <v>1</v>
      </c>
      <c r="C13" s="166">
        <v>0.3546099290780142</v>
      </c>
      <c r="D13" s="7">
        <v>8</v>
      </c>
      <c r="E13" s="166">
        <v>1.8475750577367205</v>
      </c>
      <c r="F13" s="7">
        <v>32</v>
      </c>
      <c r="G13" s="166">
        <v>0.73327222731439046</v>
      </c>
      <c r="H13" s="7">
        <v>1</v>
      </c>
      <c r="I13" s="166">
        <v>0.8</v>
      </c>
      <c r="J13" s="7">
        <v>2</v>
      </c>
      <c r="K13" s="166">
        <v>0.43010752688172044</v>
      </c>
      <c r="L13" s="7">
        <v>0</v>
      </c>
      <c r="M13" s="166">
        <v>0</v>
      </c>
      <c r="N13" s="7">
        <v>44</v>
      </c>
      <c r="O13" s="166">
        <v>0.75034106412005463</v>
      </c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W13" s="121"/>
      <c r="AX13" s="121"/>
      <c r="AY13" s="121"/>
      <c r="AZ13" s="121"/>
      <c r="BA13" s="121"/>
    </row>
    <row r="14" spans="1:53">
      <c r="A14" s="39" t="s">
        <v>144</v>
      </c>
      <c r="B14" s="7">
        <v>0</v>
      </c>
      <c r="C14" s="166">
        <v>0</v>
      </c>
      <c r="D14" s="7">
        <v>1</v>
      </c>
      <c r="E14" s="166">
        <v>0.23094688221709006</v>
      </c>
      <c r="F14" s="7">
        <v>1</v>
      </c>
      <c r="G14" s="166">
        <v>2.2914757103574702E-2</v>
      </c>
      <c r="H14" s="7">
        <v>0</v>
      </c>
      <c r="I14" s="166">
        <v>0</v>
      </c>
      <c r="J14" s="7">
        <v>0</v>
      </c>
      <c r="K14" s="166">
        <v>0</v>
      </c>
      <c r="L14" s="7">
        <v>0</v>
      </c>
      <c r="M14" s="166">
        <v>0</v>
      </c>
      <c r="N14" s="7">
        <v>2</v>
      </c>
      <c r="O14" s="166">
        <v>3.4106412005457026E-2</v>
      </c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W14" s="121"/>
      <c r="AX14" s="121"/>
      <c r="AY14" s="121"/>
      <c r="AZ14" s="121"/>
      <c r="BA14" s="121"/>
    </row>
    <row r="15" spans="1:53" ht="26.25" customHeight="1">
      <c r="A15" s="38" t="s">
        <v>145</v>
      </c>
      <c r="B15" s="8">
        <v>3</v>
      </c>
      <c r="C15" s="165">
        <v>1.0638297872340425</v>
      </c>
      <c r="D15" s="8">
        <v>5</v>
      </c>
      <c r="E15" s="165">
        <v>1.1547344110854503</v>
      </c>
      <c r="F15" s="8">
        <v>31</v>
      </c>
      <c r="G15" s="165">
        <v>0.71035747021081574</v>
      </c>
      <c r="H15" s="8">
        <v>0</v>
      </c>
      <c r="I15" s="165">
        <v>0</v>
      </c>
      <c r="J15" s="8">
        <v>9</v>
      </c>
      <c r="K15" s="166">
        <v>1.935483870967742</v>
      </c>
      <c r="L15" s="8">
        <v>6</v>
      </c>
      <c r="M15" s="165">
        <v>3.0769230769230771</v>
      </c>
      <c r="N15" s="8">
        <v>54</v>
      </c>
      <c r="O15" s="165">
        <v>0.92087312414733968</v>
      </c>
      <c r="P15" s="8"/>
      <c r="Q15" s="8"/>
      <c r="R15" s="8"/>
    </row>
    <row r="16" spans="1:53">
      <c r="A16" s="39" t="s">
        <v>20</v>
      </c>
      <c r="B16" s="7">
        <v>0</v>
      </c>
      <c r="C16" s="166">
        <v>0</v>
      </c>
      <c r="D16" s="7">
        <v>1</v>
      </c>
      <c r="E16" s="166">
        <v>0.23094688221709006</v>
      </c>
      <c r="F16" s="7">
        <v>14</v>
      </c>
      <c r="G16" s="166">
        <v>0.32080659945004586</v>
      </c>
      <c r="H16" s="7">
        <v>0</v>
      </c>
      <c r="I16" s="166">
        <v>0</v>
      </c>
      <c r="J16" s="7">
        <v>2</v>
      </c>
      <c r="K16" s="166">
        <v>0.43010752688172044</v>
      </c>
      <c r="L16" s="7">
        <v>2</v>
      </c>
      <c r="M16" s="166">
        <v>1.0256410256410255</v>
      </c>
      <c r="N16" s="7">
        <v>19</v>
      </c>
      <c r="O16" s="166">
        <v>0.32401091405184174</v>
      </c>
      <c r="AZ16" s="121"/>
      <c r="BA16" s="121"/>
    </row>
    <row r="17" spans="1:53">
      <c r="A17" s="39" t="s">
        <v>21</v>
      </c>
      <c r="B17" s="7">
        <v>2</v>
      </c>
      <c r="C17" s="166">
        <v>0.70921985815602839</v>
      </c>
      <c r="D17" s="7">
        <v>2</v>
      </c>
      <c r="E17" s="166">
        <v>0.46189376443418012</v>
      </c>
      <c r="F17" s="7">
        <v>0</v>
      </c>
      <c r="G17" s="166">
        <v>0</v>
      </c>
      <c r="H17" s="7">
        <v>0</v>
      </c>
      <c r="I17" s="166">
        <v>0</v>
      </c>
      <c r="J17" s="7">
        <v>0</v>
      </c>
      <c r="K17" s="166">
        <v>0</v>
      </c>
      <c r="L17" s="7">
        <v>1</v>
      </c>
      <c r="M17" s="166">
        <v>0.51282051282051277</v>
      </c>
      <c r="N17" s="7">
        <v>5</v>
      </c>
      <c r="O17" s="166">
        <v>8.5266030013642566E-2</v>
      </c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W17" s="121"/>
      <c r="AX17" s="121"/>
      <c r="AY17" s="121"/>
      <c r="AZ17" s="121"/>
      <c r="BA17" s="121"/>
    </row>
    <row r="18" spans="1:53">
      <c r="A18" s="39" t="s">
        <v>22</v>
      </c>
      <c r="B18" s="7">
        <v>0</v>
      </c>
      <c r="C18" s="166">
        <v>0</v>
      </c>
      <c r="D18" s="7">
        <v>2</v>
      </c>
      <c r="E18" s="166">
        <v>0.46189376443418012</v>
      </c>
      <c r="F18" s="7">
        <v>11</v>
      </c>
      <c r="G18" s="166">
        <v>0.25206232813932172</v>
      </c>
      <c r="H18" s="7">
        <v>0</v>
      </c>
      <c r="I18" s="166">
        <v>0</v>
      </c>
      <c r="J18" s="7">
        <v>3</v>
      </c>
      <c r="K18" s="166">
        <v>0.64516129032258063</v>
      </c>
      <c r="L18" s="7">
        <v>3</v>
      </c>
      <c r="M18" s="166">
        <v>1.5384615384615385</v>
      </c>
      <c r="N18" s="7">
        <v>19</v>
      </c>
      <c r="O18" s="166">
        <v>0.32401091405184174</v>
      </c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W18" s="121"/>
      <c r="AX18" s="121"/>
      <c r="AY18" s="121"/>
      <c r="AZ18" s="121"/>
      <c r="BA18" s="121"/>
    </row>
    <row r="19" spans="1:53">
      <c r="A19" s="39" t="s">
        <v>23</v>
      </c>
      <c r="B19" s="7">
        <v>1</v>
      </c>
      <c r="C19" s="166">
        <v>0.3546099290780142</v>
      </c>
      <c r="D19" s="7">
        <v>0</v>
      </c>
      <c r="E19" s="166">
        <v>0</v>
      </c>
      <c r="F19" s="7">
        <v>6</v>
      </c>
      <c r="G19" s="166">
        <v>0.13748854262144822</v>
      </c>
      <c r="H19" s="7">
        <v>0</v>
      </c>
      <c r="I19" s="166">
        <v>0</v>
      </c>
      <c r="J19" s="7">
        <v>2</v>
      </c>
      <c r="K19" s="166">
        <v>0.43010752688172044</v>
      </c>
      <c r="L19" s="7">
        <v>0</v>
      </c>
      <c r="M19" s="166">
        <v>0</v>
      </c>
      <c r="N19" s="7">
        <v>9</v>
      </c>
      <c r="O19" s="166">
        <v>0.15347885402455663</v>
      </c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W19" s="121"/>
      <c r="AX19" s="121"/>
      <c r="AY19" s="121"/>
      <c r="AZ19" s="121"/>
      <c r="BA19" s="121"/>
    </row>
    <row r="20" spans="1:53" ht="14.25" customHeight="1">
      <c r="A20" s="7" t="s">
        <v>24</v>
      </c>
      <c r="B20" s="9">
        <v>0</v>
      </c>
      <c r="C20" s="166">
        <v>0</v>
      </c>
      <c r="D20" s="9">
        <v>0</v>
      </c>
      <c r="E20" s="166">
        <v>0</v>
      </c>
      <c r="F20" s="9">
        <v>1</v>
      </c>
      <c r="G20" s="166">
        <v>2.2914757103574702E-2</v>
      </c>
      <c r="H20" s="9">
        <v>0</v>
      </c>
      <c r="I20" s="166">
        <v>0</v>
      </c>
      <c r="J20" s="9">
        <v>2</v>
      </c>
      <c r="K20" s="166">
        <v>0.43010752688172044</v>
      </c>
      <c r="L20" s="9">
        <v>0</v>
      </c>
      <c r="M20" s="166">
        <v>0</v>
      </c>
      <c r="N20" s="9">
        <v>3</v>
      </c>
      <c r="O20" s="166">
        <v>5.115961800818554E-2</v>
      </c>
      <c r="P20" s="9"/>
      <c r="Q20" s="9"/>
      <c r="R20" s="9"/>
    </row>
    <row r="21" spans="1:53" ht="20.25" customHeight="1">
      <c r="A21" s="38" t="s">
        <v>146</v>
      </c>
      <c r="B21" s="8">
        <v>22</v>
      </c>
      <c r="C21" s="165">
        <v>7.8014184397163122</v>
      </c>
      <c r="D21" s="8">
        <v>59</v>
      </c>
      <c r="E21" s="165">
        <v>13.625866050808314</v>
      </c>
      <c r="F21" s="8">
        <v>391</v>
      </c>
      <c r="G21" s="165">
        <v>8.9596700274977081</v>
      </c>
      <c r="H21" s="8">
        <v>5</v>
      </c>
      <c r="I21" s="165">
        <v>4</v>
      </c>
      <c r="J21" s="8">
        <v>47</v>
      </c>
      <c r="K21" s="165">
        <v>10.10752688172043</v>
      </c>
      <c r="L21" s="8">
        <v>19</v>
      </c>
      <c r="M21" s="165">
        <v>9.7435897435897445</v>
      </c>
      <c r="N21" s="8">
        <v>543</v>
      </c>
      <c r="O21" s="165">
        <v>9.2598908594815832</v>
      </c>
      <c r="P21" s="8"/>
      <c r="Q21" s="8"/>
      <c r="R21" s="8"/>
      <c r="AZ21" s="121"/>
    </row>
    <row r="22" spans="1:53">
      <c r="A22" s="39" t="s">
        <v>26</v>
      </c>
      <c r="B22" s="9">
        <v>4</v>
      </c>
      <c r="C22" s="166">
        <v>1.4184397163120568</v>
      </c>
      <c r="D22" s="9">
        <v>4</v>
      </c>
      <c r="E22" s="166">
        <v>0.92378752886836024</v>
      </c>
      <c r="F22" s="9">
        <v>17</v>
      </c>
      <c r="G22" s="166">
        <v>0.38955087076076994</v>
      </c>
      <c r="H22" s="9">
        <v>0</v>
      </c>
      <c r="I22" s="166">
        <v>0</v>
      </c>
      <c r="J22" s="9">
        <v>1</v>
      </c>
      <c r="K22" s="166">
        <v>0.21505376344086022</v>
      </c>
      <c r="L22" s="9">
        <v>0</v>
      </c>
      <c r="M22" s="166">
        <v>0</v>
      </c>
      <c r="N22" s="9">
        <v>26</v>
      </c>
      <c r="O22" s="166">
        <v>0.44338335607094137</v>
      </c>
      <c r="P22" s="9"/>
      <c r="Q22" s="9"/>
      <c r="R22" s="9"/>
      <c r="AM22" s="121"/>
      <c r="AN22" s="121"/>
      <c r="AO22" s="121"/>
      <c r="AP22" s="121"/>
      <c r="AQ22" s="121"/>
      <c r="AR22" s="121"/>
      <c r="AS22" s="121"/>
      <c r="AT22" s="121"/>
      <c r="AU22" s="121"/>
      <c r="AW22" s="121"/>
      <c r="AX22" s="121"/>
      <c r="AY22" s="121"/>
      <c r="AZ22" s="121"/>
    </row>
    <row r="23" spans="1:53">
      <c r="A23" s="39" t="s">
        <v>147</v>
      </c>
      <c r="B23" s="9">
        <v>6</v>
      </c>
      <c r="C23" s="166">
        <v>2.1276595744680851</v>
      </c>
      <c r="D23" s="9">
        <v>7</v>
      </c>
      <c r="E23" s="166">
        <v>1.6166281755196306</v>
      </c>
      <c r="F23" s="9">
        <v>91</v>
      </c>
      <c r="G23" s="166">
        <v>2.085242896425298</v>
      </c>
      <c r="H23" s="9">
        <v>2</v>
      </c>
      <c r="I23" s="166">
        <v>1.6</v>
      </c>
      <c r="J23" s="9">
        <v>8</v>
      </c>
      <c r="K23" s="166">
        <v>1.7204301075268817</v>
      </c>
      <c r="L23" s="9">
        <v>5</v>
      </c>
      <c r="M23" s="166">
        <v>2.5641025641025639</v>
      </c>
      <c r="N23" s="9">
        <v>119</v>
      </c>
      <c r="O23" s="166">
        <v>2.0293315143246931</v>
      </c>
      <c r="P23" s="9"/>
      <c r="Q23" s="9"/>
      <c r="R23" s="9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Z23" s="121"/>
    </row>
    <row r="24" spans="1:53">
      <c r="A24" s="39" t="s">
        <v>28</v>
      </c>
      <c r="B24" s="7">
        <v>0</v>
      </c>
      <c r="C24" s="166">
        <v>0</v>
      </c>
      <c r="D24" s="7">
        <v>1</v>
      </c>
      <c r="E24" s="166">
        <v>0.23094688221709006</v>
      </c>
      <c r="F24" s="7">
        <v>6</v>
      </c>
      <c r="G24" s="166">
        <v>0.13748854262144822</v>
      </c>
      <c r="H24" s="7">
        <v>0</v>
      </c>
      <c r="I24" s="166">
        <v>0</v>
      </c>
      <c r="J24" s="7">
        <v>1</v>
      </c>
      <c r="K24" s="166">
        <v>0.21505376344086022</v>
      </c>
      <c r="L24" s="7">
        <v>0</v>
      </c>
      <c r="M24" s="166">
        <v>0</v>
      </c>
      <c r="N24" s="7">
        <v>8</v>
      </c>
      <c r="O24" s="166">
        <v>0.13642564802182811</v>
      </c>
      <c r="AM24" s="121"/>
      <c r="AN24" s="121"/>
      <c r="AO24" s="121"/>
      <c r="AP24" s="121"/>
      <c r="AQ24" s="121"/>
      <c r="AR24" s="121"/>
      <c r="AS24" s="121"/>
      <c r="AT24" s="121"/>
      <c r="AU24" s="121"/>
      <c r="AW24" s="121"/>
      <c r="AX24" s="121"/>
      <c r="AY24" s="121"/>
      <c r="AZ24" s="121"/>
    </row>
    <row r="25" spans="1:53">
      <c r="A25" s="39" t="s">
        <v>29</v>
      </c>
      <c r="B25" s="9">
        <v>0</v>
      </c>
      <c r="C25" s="166">
        <v>0</v>
      </c>
      <c r="D25" s="9">
        <v>1</v>
      </c>
      <c r="E25" s="166">
        <v>0.23094688221709006</v>
      </c>
      <c r="F25" s="9">
        <v>8</v>
      </c>
      <c r="G25" s="166">
        <v>0.18331805682859761</v>
      </c>
      <c r="H25" s="9">
        <v>0</v>
      </c>
      <c r="I25" s="166">
        <v>0</v>
      </c>
      <c r="J25" s="9">
        <v>2</v>
      </c>
      <c r="K25" s="166">
        <v>0.43010752688172044</v>
      </c>
      <c r="L25" s="9">
        <v>1</v>
      </c>
      <c r="M25" s="166">
        <v>0.51282051282051277</v>
      </c>
      <c r="N25" s="9">
        <v>12</v>
      </c>
      <c r="O25" s="166">
        <v>0.20463847203274216</v>
      </c>
      <c r="P25" s="9"/>
      <c r="Q25" s="9"/>
      <c r="R25" s="9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W25" s="121"/>
      <c r="AX25" s="121"/>
      <c r="AY25" s="121"/>
      <c r="AZ25" s="121"/>
    </row>
    <row r="26" spans="1:53">
      <c r="A26" s="39" t="s">
        <v>30</v>
      </c>
      <c r="B26" s="9">
        <v>0</v>
      </c>
      <c r="C26" s="166">
        <v>0</v>
      </c>
      <c r="D26" s="9">
        <v>2</v>
      </c>
      <c r="E26" s="166">
        <v>0.46189376443418012</v>
      </c>
      <c r="F26" s="9">
        <v>23</v>
      </c>
      <c r="G26" s="166">
        <v>0.52703941338221816</v>
      </c>
      <c r="H26" s="9">
        <v>1</v>
      </c>
      <c r="I26" s="166">
        <v>0.8</v>
      </c>
      <c r="J26" s="9">
        <v>1</v>
      </c>
      <c r="K26" s="166">
        <v>0.21505376344086022</v>
      </c>
      <c r="L26" s="9">
        <v>1</v>
      </c>
      <c r="M26" s="166">
        <v>0.51282051282051277</v>
      </c>
      <c r="N26" s="9">
        <v>28</v>
      </c>
      <c r="O26" s="166">
        <v>0.47748976807639837</v>
      </c>
      <c r="P26" s="9"/>
      <c r="Q26" s="9"/>
      <c r="R26" s="9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W26" s="121"/>
      <c r="AX26" s="121"/>
      <c r="AY26" s="121"/>
      <c r="AZ26" s="121"/>
    </row>
    <row r="27" spans="1:53">
      <c r="A27" s="39" t="s">
        <v>31</v>
      </c>
      <c r="B27" s="7">
        <v>0</v>
      </c>
      <c r="C27" s="166">
        <v>0</v>
      </c>
      <c r="D27" s="7">
        <v>26</v>
      </c>
      <c r="E27" s="166">
        <v>6.0046189376443415</v>
      </c>
      <c r="F27" s="7">
        <v>113</v>
      </c>
      <c r="G27" s="166">
        <v>2.5893675527039415</v>
      </c>
      <c r="H27" s="7">
        <v>0</v>
      </c>
      <c r="I27" s="166">
        <v>0</v>
      </c>
      <c r="J27" s="7">
        <v>14</v>
      </c>
      <c r="K27" s="166">
        <v>3.010752688172043</v>
      </c>
      <c r="L27" s="7">
        <v>3</v>
      </c>
      <c r="M27" s="166">
        <v>1.5384615384615385</v>
      </c>
      <c r="N27" s="7">
        <v>156</v>
      </c>
      <c r="O27" s="166">
        <v>2.660300136425648</v>
      </c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W27" s="121"/>
      <c r="AX27" s="121"/>
      <c r="AY27" s="121"/>
      <c r="AZ27" s="121"/>
    </row>
    <row r="28" spans="1:53">
      <c r="A28" s="39" t="s">
        <v>32</v>
      </c>
      <c r="B28" s="9">
        <v>1</v>
      </c>
      <c r="C28" s="166">
        <v>0.3546099290780142</v>
      </c>
      <c r="D28" s="9">
        <v>11</v>
      </c>
      <c r="E28" s="166">
        <v>2.5404157043879905</v>
      </c>
      <c r="F28" s="9">
        <v>98</v>
      </c>
      <c r="G28" s="166">
        <v>2.2456461961503207</v>
      </c>
      <c r="H28" s="9">
        <v>2</v>
      </c>
      <c r="I28" s="166">
        <v>1.6</v>
      </c>
      <c r="J28" s="9">
        <v>13</v>
      </c>
      <c r="K28" s="166">
        <v>2.795698924731183</v>
      </c>
      <c r="L28" s="9">
        <v>5</v>
      </c>
      <c r="M28" s="166">
        <v>2.5641025641025639</v>
      </c>
      <c r="N28" s="9">
        <v>130</v>
      </c>
      <c r="O28" s="166">
        <v>2.2169167803547065</v>
      </c>
      <c r="P28" s="9"/>
      <c r="Q28" s="9"/>
      <c r="R28" s="9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W28" s="121"/>
      <c r="AX28" s="121"/>
      <c r="AY28" s="121"/>
      <c r="AZ28" s="121"/>
    </row>
    <row r="29" spans="1:53">
      <c r="A29" s="39" t="s">
        <v>33</v>
      </c>
      <c r="B29" s="9">
        <v>0</v>
      </c>
      <c r="C29" s="166">
        <v>0</v>
      </c>
      <c r="D29" s="9">
        <v>9</v>
      </c>
      <c r="E29" s="166">
        <v>2.0785219399538106</v>
      </c>
      <c r="F29" s="9">
        <v>62</v>
      </c>
      <c r="G29" s="166">
        <v>1.4207149404216315</v>
      </c>
      <c r="H29" s="9">
        <v>0</v>
      </c>
      <c r="I29" s="166">
        <v>0</v>
      </c>
      <c r="J29" s="9">
        <v>11</v>
      </c>
      <c r="K29" s="166">
        <v>2.3655913978494625</v>
      </c>
      <c r="L29" s="9">
        <v>1</v>
      </c>
      <c r="M29" s="166">
        <v>0.51282051282051277</v>
      </c>
      <c r="N29" s="9">
        <v>83</v>
      </c>
      <c r="O29" s="166">
        <v>1.4154160982264665</v>
      </c>
      <c r="P29" s="9"/>
      <c r="Q29" s="9"/>
      <c r="R29" s="9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W29" s="121"/>
      <c r="AX29" s="121"/>
      <c r="AY29" s="121"/>
      <c r="AZ29" s="121"/>
    </row>
    <row r="30" spans="1:53">
      <c r="A30" s="39" t="s">
        <v>34</v>
      </c>
      <c r="B30" s="9">
        <v>1</v>
      </c>
      <c r="C30" s="166">
        <v>0.3546099290780142</v>
      </c>
      <c r="D30" s="9">
        <v>2</v>
      </c>
      <c r="E30" s="166">
        <v>0.46189376443418012</v>
      </c>
      <c r="F30" s="9">
        <v>2</v>
      </c>
      <c r="G30" s="166">
        <v>4.5829514207149404E-2</v>
      </c>
      <c r="H30" s="9">
        <v>0</v>
      </c>
      <c r="I30" s="166">
        <v>0</v>
      </c>
      <c r="J30" s="9">
        <v>1</v>
      </c>
      <c r="K30" s="166">
        <v>0.21505376344086022</v>
      </c>
      <c r="L30" s="9">
        <v>3</v>
      </c>
      <c r="M30" s="166">
        <v>1.5384615384615385</v>
      </c>
      <c r="N30" s="9">
        <v>9</v>
      </c>
      <c r="O30" s="166">
        <v>0.15347885402455663</v>
      </c>
      <c r="P30" s="9"/>
      <c r="Q30" s="9"/>
      <c r="R30" s="9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W30" s="121"/>
      <c r="AX30" s="121"/>
      <c r="AY30" s="121"/>
      <c r="AZ30" s="121"/>
      <c r="BA30" s="121"/>
    </row>
    <row r="31" spans="1:53">
      <c r="A31" s="39" t="s">
        <v>35</v>
      </c>
      <c r="B31" s="9">
        <v>12</v>
      </c>
      <c r="C31" s="166">
        <v>4.2553191489361701</v>
      </c>
      <c r="D31" s="9">
        <v>0</v>
      </c>
      <c r="E31" s="166">
        <v>0</v>
      </c>
      <c r="F31" s="9">
        <v>0</v>
      </c>
      <c r="G31" s="166">
        <v>0</v>
      </c>
      <c r="H31" s="9">
        <v>0</v>
      </c>
      <c r="I31" s="166">
        <v>0</v>
      </c>
      <c r="J31" s="9">
        <v>0</v>
      </c>
      <c r="K31" s="166">
        <v>0</v>
      </c>
      <c r="L31" s="9">
        <v>0</v>
      </c>
      <c r="M31" s="166">
        <v>0</v>
      </c>
      <c r="N31" s="9">
        <v>12</v>
      </c>
      <c r="O31" s="166">
        <v>0.20463847203274216</v>
      </c>
      <c r="P31" s="9"/>
      <c r="Q31" s="9"/>
      <c r="R31" s="9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W31" s="121"/>
      <c r="AX31" s="121"/>
      <c r="AY31" s="121"/>
      <c r="AZ31" s="121"/>
      <c r="BA31" s="121"/>
    </row>
    <row r="32" spans="1:53" ht="22.5" customHeight="1">
      <c r="A32" s="38" t="s">
        <v>148</v>
      </c>
      <c r="B32" s="8">
        <v>40</v>
      </c>
      <c r="C32" s="165">
        <v>14.184397163120568</v>
      </c>
      <c r="D32" s="8">
        <v>163</v>
      </c>
      <c r="E32" s="165">
        <v>37.644341801385686</v>
      </c>
      <c r="F32" s="8">
        <v>1306</v>
      </c>
      <c r="G32" s="165">
        <v>29.926672777268561</v>
      </c>
      <c r="H32" s="8">
        <v>27</v>
      </c>
      <c r="I32" s="165">
        <v>21.6</v>
      </c>
      <c r="J32" s="8">
        <v>140</v>
      </c>
      <c r="K32" s="165">
        <v>30.107526881720432</v>
      </c>
      <c r="L32" s="8">
        <v>53</v>
      </c>
      <c r="M32" s="165">
        <v>27.179487179487179</v>
      </c>
      <c r="N32" s="8">
        <v>1729</v>
      </c>
      <c r="O32" s="165">
        <v>29.484993178717602</v>
      </c>
      <c r="P32" s="8"/>
      <c r="Q32" s="8"/>
      <c r="R32" s="8"/>
    </row>
    <row r="33" spans="1:53">
      <c r="A33" s="39" t="s">
        <v>37</v>
      </c>
      <c r="B33" s="9">
        <v>3</v>
      </c>
      <c r="C33" s="166">
        <v>1.0638297872340425</v>
      </c>
      <c r="D33" s="9">
        <v>4</v>
      </c>
      <c r="E33" s="166">
        <v>0.92378752886836024</v>
      </c>
      <c r="F33" s="9">
        <v>29</v>
      </c>
      <c r="G33" s="166">
        <v>0.66452795600366632</v>
      </c>
      <c r="H33" s="9">
        <v>0</v>
      </c>
      <c r="I33" s="166">
        <v>0</v>
      </c>
      <c r="J33" s="9">
        <v>2</v>
      </c>
      <c r="K33" s="166">
        <v>0.43010752688172044</v>
      </c>
      <c r="L33" s="9">
        <v>1</v>
      </c>
      <c r="M33" s="166">
        <v>0.51282051282051277</v>
      </c>
      <c r="N33" s="9">
        <v>39</v>
      </c>
      <c r="O33" s="166">
        <v>0.665075034106412</v>
      </c>
      <c r="P33" s="9"/>
      <c r="Q33" s="9"/>
      <c r="R33" s="9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W33" s="121"/>
      <c r="AX33" s="121"/>
      <c r="AY33" s="121"/>
      <c r="AZ33" s="121"/>
      <c r="BA33" s="121"/>
    </row>
    <row r="34" spans="1:53">
      <c r="A34" s="39" t="s">
        <v>38</v>
      </c>
      <c r="B34" s="7">
        <v>0</v>
      </c>
      <c r="C34" s="166">
        <v>0</v>
      </c>
      <c r="D34" s="7">
        <v>0</v>
      </c>
      <c r="E34" s="166">
        <v>0</v>
      </c>
      <c r="F34" s="7">
        <v>19</v>
      </c>
      <c r="G34" s="166">
        <v>0.43538038496791931</v>
      </c>
      <c r="H34" s="7">
        <v>0</v>
      </c>
      <c r="I34" s="166">
        <v>0</v>
      </c>
      <c r="J34" s="7">
        <v>4</v>
      </c>
      <c r="K34" s="166">
        <v>0.86021505376344087</v>
      </c>
      <c r="L34" s="7">
        <v>1</v>
      </c>
      <c r="M34" s="166">
        <v>0.51282051282051277</v>
      </c>
      <c r="N34" s="7">
        <v>24</v>
      </c>
      <c r="O34" s="166">
        <v>0.40927694406548432</v>
      </c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W34" s="121"/>
      <c r="AX34" s="121"/>
      <c r="AY34" s="121"/>
      <c r="AZ34" s="121"/>
      <c r="BA34" s="121"/>
    </row>
    <row r="35" spans="1:53">
      <c r="A35" s="39" t="s">
        <v>39</v>
      </c>
      <c r="B35" s="9">
        <v>5</v>
      </c>
      <c r="C35" s="166">
        <v>1.773049645390071</v>
      </c>
      <c r="D35" s="9">
        <v>33</v>
      </c>
      <c r="E35" s="166">
        <v>7.6212471131639719</v>
      </c>
      <c r="F35" s="9">
        <v>156</v>
      </c>
      <c r="G35" s="166">
        <v>3.5747021081576533</v>
      </c>
      <c r="H35" s="9">
        <v>3</v>
      </c>
      <c r="I35" s="166">
        <v>2.4</v>
      </c>
      <c r="J35" s="9">
        <v>13</v>
      </c>
      <c r="K35" s="166">
        <v>2.795698924731183</v>
      </c>
      <c r="L35" s="9">
        <v>6</v>
      </c>
      <c r="M35" s="166">
        <v>3.0769230769230771</v>
      </c>
      <c r="N35" s="9">
        <v>216</v>
      </c>
      <c r="O35" s="166">
        <v>3.6834924965893587</v>
      </c>
      <c r="P35" s="9"/>
      <c r="Q35" s="9"/>
      <c r="R35" s="9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W35" s="121"/>
      <c r="AX35" s="121"/>
      <c r="AY35" s="121"/>
      <c r="AZ35" s="121"/>
      <c r="BA35" s="121"/>
    </row>
    <row r="36" spans="1:53">
      <c r="A36" s="39" t="s">
        <v>40</v>
      </c>
      <c r="B36" s="9">
        <v>1</v>
      </c>
      <c r="C36" s="166">
        <v>0.3546099290780142</v>
      </c>
      <c r="D36" s="9">
        <v>0</v>
      </c>
      <c r="E36" s="166">
        <v>0</v>
      </c>
      <c r="F36" s="9">
        <v>25</v>
      </c>
      <c r="G36" s="166">
        <v>0.57286892758936758</v>
      </c>
      <c r="H36" s="9">
        <v>0</v>
      </c>
      <c r="I36" s="166">
        <v>0</v>
      </c>
      <c r="J36" s="9">
        <v>2</v>
      </c>
      <c r="K36" s="166">
        <v>0.43010752688172044</v>
      </c>
      <c r="L36" s="9">
        <v>1</v>
      </c>
      <c r="M36" s="166">
        <v>0.51282051282051277</v>
      </c>
      <c r="N36" s="9">
        <v>29</v>
      </c>
      <c r="O36" s="166">
        <v>0.4945429740791269</v>
      </c>
      <c r="P36" s="9"/>
      <c r="Q36" s="9"/>
      <c r="R36" s="9"/>
      <c r="AZ36" s="121"/>
      <c r="BA36" s="121"/>
    </row>
    <row r="37" spans="1:53">
      <c r="A37" s="39" t="s">
        <v>41</v>
      </c>
      <c r="B37" s="9">
        <v>22</v>
      </c>
      <c r="C37" s="166">
        <v>7.8014184397163122</v>
      </c>
      <c r="D37" s="9">
        <v>47</v>
      </c>
      <c r="E37" s="166">
        <v>10.854503464203233</v>
      </c>
      <c r="F37" s="9">
        <v>659</v>
      </c>
      <c r="G37" s="166">
        <v>15.10082493125573</v>
      </c>
      <c r="H37" s="9">
        <v>12</v>
      </c>
      <c r="I37" s="166">
        <v>9.6</v>
      </c>
      <c r="J37" s="9">
        <v>83</v>
      </c>
      <c r="K37" s="166">
        <v>17.8494623655914</v>
      </c>
      <c r="L37" s="9">
        <v>24</v>
      </c>
      <c r="M37" s="166">
        <v>12.307692307692308</v>
      </c>
      <c r="N37" s="9">
        <v>847</v>
      </c>
      <c r="O37" s="166">
        <v>14.44406548431105</v>
      </c>
      <c r="P37" s="9"/>
      <c r="Q37" s="9"/>
      <c r="R37" s="9"/>
      <c r="AZ37" s="121"/>
      <c r="BA37" s="121"/>
    </row>
    <row r="38" spans="1:53">
      <c r="A38" s="39" t="s">
        <v>149</v>
      </c>
      <c r="B38" s="9">
        <v>8</v>
      </c>
      <c r="C38" s="166">
        <v>2.8368794326241136</v>
      </c>
      <c r="D38" s="9">
        <v>27</v>
      </c>
      <c r="E38" s="166">
        <v>6.2355658198614323</v>
      </c>
      <c r="F38" s="9">
        <v>347</v>
      </c>
      <c r="G38" s="166">
        <v>7.9514207149404212</v>
      </c>
      <c r="H38" s="9">
        <v>7</v>
      </c>
      <c r="I38" s="166">
        <v>5.6000000000000005</v>
      </c>
      <c r="J38" s="9">
        <v>45</v>
      </c>
      <c r="K38" s="166">
        <v>9.67741935483871</v>
      </c>
      <c r="L38" s="9">
        <v>18</v>
      </c>
      <c r="M38" s="166">
        <v>9.2307692307692317</v>
      </c>
      <c r="N38" s="9">
        <v>452</v>
      </c>
      <c r="O38" s="166">
        <v>7.7080491132332885</v>
      </c>
      <c r="P38" s="9"/>
      <c r="Q38" s="9"/>
      <c r="R38" s="9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W38" s="121"/>
      <c r="AX38" s="121"/>
      <c r="AY38" s="121"/>
      <c r="AZ38" s="121"/>
      <c r="BA38" s="121"/>
    </row>
    <row r="39" spans="1:53">
      <c r="A39" s="39" t="s">
        <v>43</v>
      </c>
      <c r="B39" s="9">
        <v>1</v>
      </c>
      <c r="C39" s="166">
        <v>0.3546099290780142</v>
      </c>
      <c r="D39" s="9">
        <v>0</v>
      </c>
      <c r="E39" s="166">
        <v>0</v>
      </c>
      <c r="F39" s="9">
        <v>20</v>
      </c>
      <c r="G39" s="166">
        <v>0.45829514207149402</v>
      </c>
      <c r="H39" s="9">
        <v>0</v>
      </c>
      <c r="I39" s="166">
        <v>0</v>
      </c>
      <c r="J39" s="9">
        <v>0</v>
      </c>
      <c r="K39" s="166">
        <v>0</v>
      </c>
      <c r="L39" s="9">
        <v>4</v>
      </c>
      <c r="M39" s="166">
        <v>2.0512820512820511</v>
      </c>
      <c r="N39" s="9">
        <v>25</v>
      </c>
      <c r="O39" s="166">
        <v>0.42633015006821284</v>
      </c>
      <c r="P39" s="9"/>
      <c r="Q39" s="9"/>
      <c r="R39" s="9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W39" s="121"/>
      <c r="AX39" s="121"/>
      <c r="AY39" s="121"/>
      <c r="AZ39" s="121"/>
      <c r="BA39" s="121"/>
    </row>
    <row r="40" spans="1:53">
      <c r="A40" s="39" t="s">
        <v>44</v>
      </c>
      <c r="B40" s="9">
        <v>3</v>
      </c>
      <c r="C40" s="166">
        <v>1.0638297872340425</v>
      </c>
      <c r="D40" s="9">
        <v>12</v>
      </c>
      <c r="E40" s="166">
        <v>2.7713625866050808</v>
      </c>
      <c r="F40" s="9">
        <v>50</v>
      </c>
      <c r="G40" s="166">
        <v>1.1457378551787352</v>
      </c>
      <c r="H40" s="9">
        <v>8</v>
      </c>
      <c r="I40" s="166">
        <v>6.4</v>
      </c>
      <c r="J40" s="9">
        <v>1</v>
      </c>
      <c r="K40" s="166">
        <v>0.21505376344086022</v>
      </c>
      <c r="L40" s="9">
        <v>0</v>
      </c>
      <c r="M40" s="166">
        <v>0</v>
      </c>
      <c r="N40" s="9">
        <v>74</v>
      </c>
      <c r="O40" s="166">
        <v>1.2619372442019101</v>
      </c>
      <c r="P40" s="9"/>
      <c r="Q40" s="9"/>
      <c r="R40" s="9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W40" s="121"/>
      <c r="AX40" s="121"/>
      <c r="AY40" s="121"/>
      <c r="AZ40" s="121"/>
      <c r="BA40" s="121"/>
    </row>
    <row r="41" spans="1:53">
      <c r="A41" s="39" t="s">
        <v>45</v>
      </c>
      <c r="B41" s="9">
        <v>3</v>
      </c>
      <c r="C41" s="166">
        <v>1.0638297872340425</v>
      </c>
      <c r="D41" s="9">
        <v>4</v>
      </c>
      <c r="E41" s="166">
        <v>0.92378752886836024</v>
      </c>
      <c r="F41" s="9">
        <v>40</v>
      </c>
      <c r="G41" s="166">
        <v>0.91659028414298804</v>
      </c>
      <c r="H41" s="9">
        <v>0</v>
      </c>
      <c r="I41" s="166">
        <v>0</v>
      </c>
      <c r="J41" s="9">
        <v>2</v>
      </c>
      <c r="K41" s="166">
        <v>0.43010752688172044</v>
      </c>
      <c r="L41" s="9">
        <v>1</v>
      </c>
      <c r="M41" s="166">
        <v>0.51282051282051277</v>
      </c>
      <c r="N41" s="9">
        <v>50</v>
      </c>
      <c r="O41" s="166">
        <v>0.85266030013642569</v>
      </c>
      <c r="P41" s="9"/>
      <c r="Q41" s="9"/>
      <c r="R41" s="9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W41" s="121"/>
      <c r="AX41" s="121"/>
      <c r="AY41" s="121"/>
      <c r="AZ41" s="121"/>
      <c r="BA41" s="121"/>
    </row>
    <row r="42" spans="1:53">
      <c r="A42" s="39" t="s">
        <v>46</v>
      </c>
      <c r="B42" s="9">
        <v>10</v>
      </c>
      <c r="C42" s="166">
        <v>3.5460992907801421</v>
      </c>
      <c r="D42" s="9">
        <v>75</v>
      </c>
      <c r="E42" s="166">
        <v>17.321016166281755</v>
      </c>
      <c r="F42" s="9">
        <v>295</v>
      </c>
      <c r="G42" s="166">
        <v>6.7598533455545367</v>
      </c>
      <c r="H42" s="9">
        <v>3</v>
      </c>
      <c r="I42" s="166">
        <v>2.4</v>
      </c>
      <c r="J42" s="9">
        <v>22</v>
      </c>
      <c r="K42" s="166">
        <v>4.731182795698925</v>
      </c>
      <c r="L42" s="9">
        <v>15</v>
      </c>
      <c r="M42" s="166">
        <v>7.6923076923076925</v>
      </c>
      <c r="N42" s="9">
        <v>420</v>
      </c>
      <c r="O42" s="166">
        <v>7.1623465211459747</v>
      </c>
      <c r="P42" s="9"/>
      <c r="Q42" s="9"/>
      <c r="R42" s="9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W42" s="121"/>
      <c r="AX42" s="121"/>
      <c r="AY42" s="121"/>
      <c r="AZ42" s="121"/>
      <c r="BA42" s="121"/>
    </row>
    <row r="43" spans="1:53" ht="24" customHeight="1">
      <c r="A43" s="38" t="s">
        <v>150</v>
      </c>
      <c r="B43" s="8">
        <v>10</v>
      </c>
      <c r="C43" s="165">
        <v>3.5460992907801421</v>
      </c>
      <c r="D43" s="8">
        <v>23</v>
      </c>
      <c r="E43" s="165">
        <v>5.3117782909930717</v>
      </c>
      <c r="F43" s="8">
        <v>376</v>
      </c>
      <c r="G43" s="165">
        <v>8.6159486709440873</v>
      </c>
      <c r="H43" s="8">
        <v>3</v>
      </c>
      <c r="I43" s="165">
        <v>2.4</v>
      </c>
      <c r="J43" s="8">
        <v>36</v>
      </c>
      <c r="K43" s="165">
        <v>7.741935483870968</v>
      </c>
      <c r="L43" s="8">
        <v>13</v>
      </c>
      <c r="M43" s="165">
        <v>6.666666666666667</v>
      </c>
      <c r="N43" s="8">
        <v>461</v>
      </c>
      <c r="O43" s="165">
        <v>7.8615279672578451</v>
      </c>
      <c r="P43" s="8"/>
      <c r="Q43" s="8"/>
      <c r="R43" s="8"/>
    </row>
    <row r="44" spans="1:53">
      <c r="A44" s="39" t="s">
        <v>48</v>
      </c>
      <c r="B44" s="9">
        <v>5</v>
      </c>
      <c r="C44" s="166">
        <v>1.773049645390071</v>
      </c>
      <c r="D44" s="9">
        <v>8</v>
      </c>
      <c r="E44" s="166">
        <v>1.8475750577367205</v>
      </c>
      <c r="F44" s="9">
        <v>123</v>
      </c>
      <c r="G44" s="166">
        <v>2.8185151237396884</v>
      </c>
      <c r="H44" s="9">
        <v>0</v>
      </c>
      <c r="I44" s="166">
        <v>0</v>
      </c>
      <c r="J44" s="9">
        <v>10</v>
      </c>
      <c r="K44" s="166">
        <v>2.1505376344086025</v>
      </c>
      <c r="L44" s="9">
        <v>6</v>
      </c>
      <c r="M44" s="166">
        <v>3.0769230769230771</v>
      </c>
      <c r="N44" s="9">
        <v>152</v>
      </c>
      <c r="O44" s="166">
        <v>2.5920873124147339</v>
      </c>
      <c r="P44" s="9"/>
      <c r="Q44" s="9"/>
      <c r="R44" s="9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W44" s="121"/>
      <c r="AX44" s="121"/>
      <c r="AY44" s="121"/>
      <c r="AZ44" s="121"/>
      <c r="BA44" s="121"/>
    </row>
    <row r="45" spans="1:53">
      <c r="A45" s="39" t="s">
        <v>151</v>
      </c>
      <c r="B45" s="9">
        <v>0</v>
      </c>
      <c r="C45" s="166">
        <v>0</v>
      </c>
      <c r="D45" s="9">
        <v>5</v>
      </c>
      <c r="E45" s="166">
        <v>1.1547344110854503</v>
      </c>
      <c r="F45" s="9">
        <v>63</v>
      </c>
      <c r="G45" s="166">
        <v>1.4436296975252063</v>
      </c>
      <c r="H45" s="9">
        <v>0</v>
      </c>
      <c r="I45" s="166">
        <v>0</v>
      </c>
      <c r="J45" s="9">
        <v>7</v>
      </c>
      <c r="K45" s="166">
        <v>1.5053763440860215</v>
      </c>
      <c r="L45" s="9">
        <v>2</v>
      </c>
      <c r="M45" s="166">
        <v>1.0256410256410255</v>
      </c>
      <c r="N45" s="9">
        <v>77</v>
      </c>
      <c r="O45" s="166">
        <v>1.3130968622100956</v>
      </c>
      <c r="P45" s="9"/>
      <c r="Q45" s="9"/>
      <c r="R45" s="9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W45" s="121"/>
      <c r="AX45" s="121"/>
      <c r="AY45" s="121"/>
      <c r="AZ45" s="121"/>
      <c r="BA45" s="121"/>
    </row>
    <row r="46" spans="1:53">
      <c r="A46" s="39" t="s">
        <v>50</v>
      </c>
      <c r="B46" s="7">
        <v>0</v>
      </c>
      <c r="C46" s="166">
        <v>0</v>
      </c>
      <c r="D46" s="7">
        <v>2</v>
      </c>
      <c r="E46" s="166">
        <v>0.46189376443418012</v>
      </c>
      <c r="F46" s="7">
        <v>56</v>
      </c>
      <c r="G46" s="166">
        <v>1.2832263978001834</v>
      </c>
      <c r="H46" s="7">
        <v>1</v>
      </c>
      <c r="I46" s="166">
        <v>0.8</v>
      </c>
      <c r="J46" s="7">
        <v>2</v>
      </c>
      <c r="K46" s="166">
        <v>0.43010752688172044</v>
      </c>
      <c r="L46" s="7">
        <v>1</v>
      </c>
      <c r="M46" s="166">
        <v>0.51282051282051277</v>
      </c>
      <c r="N46" s="7">
        <v>62</v>
      </c>
      <c r="O46" s="166">
        <v>1.0572987721691678</v>
      </c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W46" s="121"/>
      <c r="AX46" s="121"/>
      <c r="AY46" s="121"/>
      <c r="AZ46" s="121"/>
      <c r="BA46" s="121"/>
    </row>
    <row r="47" spans="1:53">
      <c r="A47" s="39" t="s">
        <v>51</v>
      </c>
      <c r="B47" s="7">
        <v>0</v>
      </c>
      <c r="C47" s="166">
        <v>0</v>
      </c>
      <c r="D47" s="7">
        <v>1</v>
      </c>
      <c r="E47" s="166">
        <v>0.23094688221709006</v>
      </c>
      <c r="F47" s="7">
        <v>6</v>
      </c>
      <c r="G47" s="166">
        <v>0.13748854262144822</v>
      </c>
      <c r="H47" s="7">
        <v>0</v>
      </c>
      <c r="I47" s="166">
        <v>0</v>
      </c>
      <c r="J47" s="7">
        <v>1</v>
      </c>
      <c r="K47" s="166">
        <v>0.21505376344086022</v>
      </c>
      <c r="L47" s="7">
        <v>0</v>
      </c>
      <c r="M47" s="166">
        <v>0</v>
      </c>
      <c r="N47" s="7">
        <v>8</v>
      </c>
      <c r="O47" s="166">
        <v>0.13642564802182811</v>
      </c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W47" s="121"/>
      <c r="AX47" s="121"/>
      <c r="AY47" s="121"/>
      <c r="AZ47" s="121"/>
      <c r="BA47" s="121"/>
    </row>
    <row r="48" spans="1:53">
      <c r="A48" s="39" t="s">
        <v>152</v>
      </c>
      <c r="B48" s="9">
        <v>0</v>
      </c>
      <c r="C48" s="166">
        <v>0</v>
      </c>
      <c r="D48" s="9">
        <v>6</v>
      </c>
      <c r="E48" s="166">
        <v>1.3856812933025404</v>
      </c>
      <c r="F48" s="9">
        <v>68</v>
      </c>
      <c r="G48" s="166">
        <v>1.5582034830430798</v>
      </c>
      <c r="H48" s="9">
        <v>1</v>
      </c>
      <c r="I48" s="166">
        <v>0.8</v>
      </c>
      <c r="J48" s="9">
        <v>8</v>
      </c>
      <c r="K48" s="166">
        <v>1.7204301075268817</v>
      </c>
      <c r="L48" s="9">
        <v>1</v>
      </c>
      <c r="M48" s="166">
        <v>0.51282051282051277</v>
      </c>
      <c r="N48" s="9">
        <v>84</v>
      </c>
      <c r="O48" s="166">
        <v>1.4324693042291952</v>
      </c>
      <c r="P48" s="9"/>
      <c r="Q48" s="9"/>
      <c r="R48" s="9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W48" s="121"/>
      <c r="AX48" s="121"/>
      <c r="AY48" s="121"/>
      <c r="AZ48" s="121"/>
      <c r="BA48" s="121"/>
    </row>
    <row r="49" spans="1:53">
      <c r="A49" s="39" t="s">
        <v>153</v>
      </c>
      <c r="B49" s="9">
        <v>1</v>
      </c>
      <c r="C49" s="166">
        <v>0.3546099290780142</v>
      </c>
      <c r="D49" s="9">
        <v>0</v>
      </c>
      <c r="E49" s="166">
        <v>0</v>
      </c>
      <c r="F49" s="9">
        <v>2</v>
      </c>
      <c r="G49" s="166">
        <v>4.5829514207149404E-2</v>
      </c>
      <c r="H49" s="9">
        <v>0</v>
      </c>
      <c r="I49" s="166">
        <v>0</v>
      </c>
      <c r="J49" s="9">
        <v>0</v>
      </c>
      <c r="K49" s="166">
        <v>0</v>
      </c>
      <c r="L49" s="9">
        <v>0</v>
      </c>
      <c r="M49" s="166">
        <v>0</v>
      </c>
      <c r="N49" s="9">
        <v>3</v>
      </c>
      <c r="O49" s="166">
        <v>5.115961800818554E-2</v>
      </c>
      <c r="P49" s="9"/>
      <c r="Q49" s="9"/>
      <c r="R49" s="9"/>
      <c r="AZ49" s="121"/>
      <c r="BA49" s="121"/>
    </row>
    <row r="50" spans="1:53">
      <c r="A50" s="39" t="s">
        <v>54</v>
      </c>
      <c r="B50" s="9">
        <v>4</v>
      </c>
      <c r="C50" s="166">
        <v>1.4184397163120568</v>
      </c>
      <c r="D50" s="9">
        <v>1</v>
      </c>
      <c r="E50" s="166">
        <v>0.23094688221709006</v>
      </c>
      <c r="F50" s="9">
        <v>0</v>
      </c>
      <c r="G50" s="166">
        <v>0</v>
      </c>
      <c r="H50" s="9">
        <v>0</v>
      </c>
      <c r="I50" s="166">
        <v>0</v>
      </c>
      <c r="J50" s="9">
        <v>0</v>
      </c>
      <c r="K50" s="166">
        <v>0</v>
      </c>
      <c r="L50" s="9">
        <v>0</v>
      </c>
      <c r="M50" s="166">
        <v>0</v>
      </c>
      <c r="N50" s="9">
        <v>5</v>
      </c>
      <c r="O50" s="166">
        <v>8.5266030013642566E-2</v>
      </c>
      <c r="P50" s="9"/>
      <c r="Q50" s="9"/>
      <c r="R50" s="9"/>
      <c r="AZ50" s="121"/>
      <c r="BA50" s="121"/>
    </row>
    <row r="51" spans="1:53">
      <c r="A51" s="39" t="s">
        <v>55</v>
      </c>
      <c r="B51" s="7">
        <v>0</v>
      </c>
      <c r="C51" s="166">
        <v>0</v>
      </c>
      <c r="D51" s="7">
        <v>0</v>
      </c>
      <c r="E51" s="166">
        <v>0</v>
      </c>
      <c r="F51" s="7">
        <v>8</v>
      </c>
      <c r="G51" s="166">
        <v>0.18331805682859761</v>
      </c>
      <c r="H51" s="7">
        <v>1</v>
      </c>
      <c r="I51" s="166">
        <v>0.8</v>
      </c>
      <c r="J51" s="7">
        <v>3</v>
      </c>
      <c r="K51" s="166">
        <v>0.64516129032258063</v>
      </c>
      <c r="L51" s="7">
        <v>1</v>
      </c>
      <c r="M51" s="166">
        <v>0.51282051282051277</v>
      </c>
      <c r="N51" s="7">
        <v>13</v>
      </c>
      <c r="O51" s="166">
        <v>0.22169167803547069</v>
      </c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W51" s="121"/>
      <c r="AX51" s="121"/>
      <c r="AY51" s="121"/>
      <c r="AZ51" s="121"/>
      <c r="BA51" s="121"/>
    </row>
    <row r="52" spans="1:53">
      <c r="A52" s="39" t="s">
        <v>56</v>
      </c>
      <c r="B52" s="7">
        <v>0</v>
      </c>
      <c r="C52" s="166">
        <v>0</v>
      </c>
      <c r="D52" s="7">
        <v>0</v>
      </c>
      <c r="E52" s="166">
        <v>0</v>
      </c>
      <c r="F52" s="7">
        <v>65</v>
      </c>
      <c r="G52" s="166">
        <v>1.4894592117323557</v>
      </c>
      <c r="H52" s="7">
        <v>1</v>
      </c>
      <c r="I52" s="166">
        <v>0.8</v>
      </c>
      <c r="J52" s="7">
        <v>7</v>
      </c>
      <c r="K52" s="166">
        <v>1.5053763440860215</v>
      </c>
      <c r="L52" s="7">
        <v>2</v>
      </c>
      <c r="M52" s="166">
        <v>1.0256410256410255</v>
      </c>
      <c r="N52" s="7">
        <v>75</v>
      </c>
      <c r="O52" s="166">
        <v>1.2789904502046385</v>
      </c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W52" s="121"/>
      <c r="AX52" s="121"/>
      <c r="AY52" s="121"/>
      <c r="AZ52" s="121"/>
      <c r="BA52" s="121"/>
    </row>
    <row r="53" spans="1:53">
      <c r="A53" s="39" t="s">
        <v>57</v>
      </c>
      <c r="B53" s="9">
        <v>1</v>
      </c>
      <c r="C53" s="166">
        <v>0.3546099290780142</v>
      </c>
      <c r="D53" s="9">
        <v>2</v>
      </c>
      <c r="E53" s="166">
        <v>0.46189376443418012</v>
      </c>
      <c r="F53" s="9">
        <v>18</v>
      </c>
      <c r="G53" s="166">
        <v>0.4124656278643446</v>
      </c>
      <c r="H53" s="9">
        <v>0</v>
      </c>
      <c r="I53" s="166">
        <v>0</v>
      </c>
      <c r="J53" s="9">
        <v>4</v>
      </c>
      <c r="K53" s="166">
        <v>0.86021505376344087</v>
      </c>
      <c r="L53" s="9">
        <v>2</v>
      </c>
      <c r="M53" s="166">
        <v>1.0256410256410255</v>
      </c>
      <c r="N53" s="9">
        <v>27</v>
      </c>
      <c r="O53" s="166">
        <v>0.46043656207366984</v>
      </c>
      <c r="P53" s="9"/>
      <c r="Q53" s="9"/>
      <c r="R53" s="9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W53" s="121"/>
      <c r="AX53" s="121"/>
      <c r="AY53" s="121"/>
      <c r="AZ53" s="121"/>
      <c r="BA53" s="121"/>
    </row>
    <row r="54" spans="1:53" ht="25.5" customHeight="1">
      <c r="A54" s="38" t="s">
        <v>154</v>
      </c>
      <c r="B54" s="8">
        <v>12</v>
      </c>
      <c r="C54" s="165">
        <v>4.2553191489361701</v>
      </c>
      <c r="D54" s="8">
        <v>99</v>
      </c>
      <c r="E54" s="165">
        <v>22.863741339491916</v>
      </c>
      <c r="F54" s="8">
        <v>748</v>
      </c>
      <c r="G54" s="165">
        <v>17.140238313473876</v>
      </c>
      <c r="H54" s="8">
        <v>7</v>
      </c>
      <c r="I54" s="165">
        <v>5.6000000000000005</v>
      </c>
      <c r="J54" s="8">
        <v>78</v>
      </c>
      <c r="K54" s="165">
        <v>16.7741935483871</v>
      </c>
      <c r="L54" s="8">
        <v>28</v>
      </c>
      <c r="M54" s="165">
        <v>14.358974358974358</v>
      </c>
      <c r="N54" s="8">
        <v>972</v>
      </c>
      <c r="O54" s="165">
        <v>16.575716234652116</v>
      </c>
      <c r="P54" s="8"/>
      <c r="Q54" s="8"/>
      <c r="R54" s="8"/>
    </row>
    <row r="55" spans="1:53">
      <c r="A55" s="39" t="s">
        <v>59</v>
      </c>
      <c r="B55" s="7">
        <v>0</v>
      </c>
      <c r="C55" s="166">
        <v>0</v>
      </c>
      <c r="D55" s="7">
        <v>11</v>
      </c>
      <c r="E55" s="166">
        <v>2.5404157043879905</v>
      </c>
      <c r="F55" s="7">
        <v>85</v>
      </c>
      <c r="G55" s="166">
        <v>1.9477543538038495</v>
      </c>
      <c r="H55" s="7">
        <v>0</v>
      </c>
      <c r="I55" s="166">
        <v>0</v>
      </c>
      <c r="J55" s="7">
        <v>7</v>
      </c>
      <c r="K55" s="166">
        <v>1.5053763440860215</v>
      </c>
      <c r="L55" s="7">
        <v>5</v>
      </c>
      <c r="M55" s="166">
        <v>2.5641025641025639</v>
      </c>
      <c r="N55" s="7">
        <v>108</v>
      </c>
      <c r="O55" s="166">
        <v>1.8417462482946794</v>
      </c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W55" s="121"/>
      <c r="AX55" s="121"/>
      <c r="AY55" s="121"/>
      <c r="AZ55" s="121"/>
      <c r="BA55" s="121"/>
    </row>
    <row r="56" spans="1:53">
      <c r="A56" s="39" t="s">
        <v>60</v>
      </c>
      <c r="B56" s="9">
        <v>12</v>
      </c>
      <c r="C56" s="166">
        <v>4.2553191489361701</v>
      </c>
      <c r="D56" s="9">
        <v>64</v>
      </c>
      <c r="E56" s="166">
        <v>14.780600461893764</v>
      </c>
      <c r="F56" s="9">
        <v>617</v>
      </c>
      <c r="G56" s="166">
        <v>14.138405132905591</v>
      </c>
      <c r="H56" s="9">
        <v>6</v>
      </c>
      <c r="I56" s="166">
        <v>4.8</v>
      </c>
      <c r="J56" s="9">
        <v>68</v>
      </c>
      <c r="K56" s="166">
        <v>14.623655913978496</v>
      </c>
      <c r="L56" s="9">
        <v>21</v>
      </c>
      <c r="M56" s="166">
        <v>10.76923076923077</v>
      </c>
      <c r="N56" s="9">
        <v>788</v>
      </c>
      <c r="O56" s="166">
        <v>13.437926330150068</v>
      </c>
      <c r="P56" s="9"/>
      <c r="Q56" s="9"/>
      <c r="R56" s="9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W56" s="121"/>
      <c r="AX56" s="121"/>
      <c r="AY56" s="121"/>
      <c r="AZ56" s="121"/>
      <c r="BA56" s="121"/>
    </row>
    <row r="57" spans="1:53">
      <c r="A57" s="39" t="s">
        <v>61</v>
      </c>
      <c r="B57" s="7">
        <v>0</v>
      </c>
      <c r="C57" s="166">
        <v>0</v>
      </c>
      <c r="D57" s="7">
        <v>4</v>
      </c>
      <c r="E57" s="166">
        <v>0.92378752886836024</v>
      </c>
      <c r="F57" s="7">
        <v>19</v>
      </c>
      <c r="G57" s="166">
        <v>0.43538038496791931</v>
      </c>
      <c r="H57" s="7">
        <v>0</v>
      </c>
      <c r="I57" s="166">
        <v>0</v>
      </c>
      <c r="J57" s="7">
        <v>2</v>
      </c>
      <c r="K57" s="166">
        <v>0.43010752688172044</v>
      </c>
      <c r="L57" s="7">
        <v>0</v>
      </c>
      <c r="M57" s="166">
        <v>0</v>
      </c>
      <c r="N57" s="7">
        <v>25</v>
      </c>
      <c r="O57" s="166">
        <v>0.42633015006821284</v>
      </c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W57" s="121"/>
      <c r="AX57" s="121"/>
      <c r="AY57" s="121"/>
      <c r="AZ57" s="121"/>
      <c r="BA57" s="121"/>
    </row>
    <row r="58" spans="1:53">
      <c r="A58" s="39" t="s">
        <v>155</v>
      </c>
      <c r="B58" s="9">
        <v>0</v>
      </c>
      <c r="C58" s="166">
        <v>0</v>
      </c>
      <c r="D58" s="9">
        <v>0</v>
      </c>
      <c r="E58" s="166">
        <v>0</v>
      </c>
      <c r="F58" s="9">
        <v>1</v>
      </c>
      <c r="G58" s="166">
        <v>2.2914757103574702E-2</v>
      </c>
      <c r="H58" s="9">
        <v>0</v>
      </c>
      <c r="I58" s="166">
        <v>0</v>
      </c>
      <c r="J58" s="9">
        <v>0</v>
      </c>
      <c r="K58" s="166">
        <v>0</v>
      </c>
      <c r="L58" s="9">
        <v>1</v>
      </c>
      <c r="M58" s="166">
        <v>0.51282051282051277</v>
      </c>
      <c r="N58" s="9">
        <v>2</v>
      </c>
      <c r="O58" s="166">
        <v>3.4106412005457026E-2</v>
      </c>
      <c r="P58" s="9"/>
      <c r="Q58" s="9"/>
      <c r="R58" s="9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W58" s="121"/>
      <c r="AX58" s="121"/>
      <c r="AY58" s="121"/>
      <c r="AZ58" s="121"/>
      <c r="BA58" s="121"/>
    </row>
    <row r="59" spans="1:53">
      <c r="A59" s="39" t="s">
        <v>63</v>
      </c>
      <c r="B59" s="7">
        <v>0</v>
      </c>
      <c r="C59" s="166">
        <v>0</v>
      </c>
      <c r="D59" s="7">
        <v>30</v>
      </c>
      <c r="E59" s="166">
        <v>6.9284064665127012</v>
      </c>
      <c r="F59" s="7">
        <v>59</v>
      </c>
      <c r="G59" s="166">
        <v>1.3519706691109075</v>
      </c>
      <c r="H59" s="7">
        <v>1</v>
      </c>
      <c r="I59" s="166">
        <v>0.8</v>
      </c>
      <c r="J59" s="7">
        <v>1</v>
      </c>
      <c r="K59" s="166">
        <v>0.21505376344086022</v>
      </c>
      <c r="L59" s="7">
        <v>1</v>
      </c>
      <c r="M59" s="166">
        <v>0.51282051282051277</v>
      </c>
      <c r="N59" s="7">
        <v>92</v>
      </c>
      <c r="O59" s="166">
        <v>1.5688949522510234</v>
      </c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W59" s="121"/>
      <c r="AX59" s="121"/>
      <c r="AY59" s="121"/>
      <c r="AZ59" s="121"/>
      <c r="BA59" s="121"/>
    </row>
    <row r="60" spans="1:53">
      <c r="A60" s="39" t="s">
        <v>64</v>
      </c>
      <c r="B60" s="7">
        <v>0</v>
      </c>
      <c r="C60" s="166">
        <v>0</v>
      </c>
      <c r="D60" s="7">
        <v>6</v>
      </c>
      <c r="E60" s="166">
        <v>1.3856812933025404</v>
      </c>
      <c r="F60" s="7">
        <v>26</v>
      </c>
      <c r="G60" s="166">
        <v>0.59578368469294229</v>
      </c>
      <c r="H60" s="7">
        <v>0</v>
      </c>
      <c r="I60" s="166">
        <v>0</v>
      </c>
      <c r="J60" s="7">
        <v>3</v>
      </c>
      <c r="K60" s="166">
        <v>0.64516129032258063</v>
      </c>
      <c r="L60" s="7">
        <v>0</v>
      </c>
      <c r="M60" s="166">
        <v>0</v>
      </c>
      <c r="N60" s="7">
        <v>35</v>
      </c>
      <c r="O60" s="166">
        <v>0.59686221009549789</v>
      </c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W60" s="121"/>
      <c r="AX60" s="121"/>
      <c r="AY60" s="121"/>
      <c r="AZ60" s="121"/>
      <c r="BA60" s="121"/>
    </row>
    <row r="61" spans="1:53">
      <c r="A61" s="39" t="s">
        <v>65</v>
      </c>
      <c r="B61" s="7">
        <v>1</v>
      </c>
      <c r="C61" s="166">
        <v>0.3546099290780142</v>
      </c>
      <c r="D61" s="7">
        <v>0</v>
      </c>
      <c r="E61" s="166">
        <v>0</v>
      </c>
      <c r="F61" s="7">
        <v>9</v>
      </c>
      <c r="G61" s="166">
        <v>0.2062328139321723</v>
      </c>
      <c r="H61" s="7">
        <v>1</v>
      </c>
      <c r="I61" s="166">
        <v>0.8</v>
      </c>
      <c r="J61" s="7">
        <v>0</v>
      </c>
      <c r="K61" s="166">
        <v>0</v>
      </c>
      <c r="L61" s="7">
        <v>1</v>
      </c>
      <c r="M61" s="166">
        <v>0.51282051282051277</v>
      </c>
      <c r="N61" s="7">
        <v>12</v>
      </c>
      <c r="O61" s="166">
        <v>0.20463847203274216</v>
      </c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W61" s="121"/>
      <c r="AX61" s="121"/>
      <c r="AY61" s="121"/>
      <c r="AZ61" s="121"/>
      <c r="BA61" s="121"/>
    </row>
    <row r="62" spans="1:53" ht="23.25" customHeight="1">
      <c r="A62" s="38" t="s">
        <v>156</v>
      </c>
      <c r="B62" s="8">
        <v>1</v>
      </c>
      <c r="C62" s="165">
        <v>0.3546099290780142</v>
      </c>
      <c r="D62" s="8">
        <v>17</v>
      </c>
      <c r="E62" s="165">
        <v>3.9260969976905313</v>
      </c>
      <c r="F62" s="8">
        <v>209</v>
      </c>
      <c r="G62" s="165">
        <v>4.789184234647113</v>
      </c>
      <c r="H62" s="8">
        <v>4</v>
      </c>
      <c r="I62" s="165">
        <v>3.2</v>
      </c>
      <c r="J62" s="8">
        <v>27</v>
      </c>
      <c r="K62" s="165">
        <v>5.806451612903226</v>
      </c>
      <c r="L62" s="8">
        <v>8</v>
      </c>
      <c r="M62" s="165">
        <v>4.1025641025641022</v>
      </c>
      <c r="N62" s="8">
        <v>266</v>
      </c>
      <c r="O62" s="165">
        <v>4.5361527967257844</v>
      </c>
      <c r="P62" s="8"/>
      <c r="Q62" s="8"/>
      <c r="R62" s="8"/>
    </row>
    <row r="63" spans="1:53">
      <c r="A63" s="39" t="s">
        <v>67</v>
      </c>
      <c r="B63" s="9">
        <v>1</v>
      </c>
      <c r="C63" s="166">
        <v>0.3546099290780142</v>
      </c>
      <c r="D63" s="9">
        <v>2</v>
      </c>
      <c r="E63" s="166">
        <v>0.46189376443418012</v>
      </c>
      <c r="F63" s="9">
        <v>35</v>
      </c>
      <c r="G63" s="166">
        <v>0.80201649862511459</v>
      </c>
      <c r="H63" s="9">
        <v>0</v>
      </c>
      <c r="I63" s="166">
        <v>0</v>
      </c>
      <c r="J63" s="9">
        <v>4</v>
      </c>
      <c r="K63" s="166">
        <v>0.86021505376344087</v>
      </c>
      <c r="L63" s="9">
        <v>2</v>
      </c>
      <c r="M63" s="166">
        <v>1.0256410256410255</v>
      </c>
      <c r="N63" s="9">
        <v>44</v>
      </c>
      <c r="O63" s="166">
        <v>0.75034106412005463</v>
      </c>
      <c r="P63" s="9"/>
      <c r="Q63" s="9"/>
      <c r="R63" s="9"/>
      <c r="AZ63" s="121"/>
      <c r="BA63" s="121"/>
    </row>
    <row r="64" spans="1:53">
      <c r="A64" s="39" t="s">
        <v>68</v>
      </c>
      <c r="B64" s="7">
        <v>0</v>
      </c>
      <c r="C64" s="166">
        <v>0</v>
      </c>
      <c r="D64" s="7">
        <v>0</v>
      </c>
      <c r="E64" s="166">
        <v>0</v>
      </c>
      <c r="F64" s="7">
        <v>7</v>
      </c>
      <c r="G64" s="166">
        <v>0.16040329972502293</v>
      </c>
      <c r="H64" s="7">
        <v>1</v>
      </c>
      <c r="I64" s="166">
        <v>0.8</v>
      </c>
      <c r="J64" s="7">
        <v>0</v>
      </c>
      <c r="K64" s="166">
        <v>0</v>
      </c>
      <c r="L64" s="7">
        <v>1</v>
      </c>
      <c r="M64" s="166">
        <v>0.51282051282051277</v>
      </c>
      <c r="N64" s="7">
        <v>9</v>
      </c>
      <c r="O64" s="166">
        <v>0.15347885402455663</v>
      </c>
      <c r="AZ64" s="121"/>
      <c r="BA64" s="121"/>
    </row>
    <row r="65" spans="1:53">
      <c r="A65" s="39" t="s">
        <v>157</v>
      </c>
      <c r="B65" s="9">
        <v>0</v>
      </c>
      <c r="C65" s="166">
        <v>0</v>
      </c>
      <c r="D65" s="9">
        <v>6</v>
      </c>
      <c r="E65" s="166">
        <v>1.3856812933025404</v>
      </c>
      <c r="F65" s="9">
        <v>22</v>
      </c>
      <c r="G65" s="166">
        <v>0.50412465627864345</v>
      </c>
      <c r="H65" s="9">
        <v>1</v>
      </c>
      <c r="I65" s="166">
        <v>0.8</v>
      </c>
      <c r="J65" s="9">
        <v>1</v>
      </c>
      <c r="K65" s="166">
        <v>0.21505376344086022</v>
      </c>
      <c r="L65" s="9">
        <v>0</v>
      </c>
      <c r="M65" s="166">
        <v>0</v>
      </c>
      <c r="N65" s="9">
        <v>30</v>
      </c>
      <c r="O65" s="166">
        <v>0.51159618008185548</v>
      </c>
      <c r="P65" s="9"/>
      <c r="Q65" s="9"/>
      <c r="R65" s="9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W65" s="121"/>
      <c r="AX65" s="121"/>
      <c r="AY65" s="121"/>
      <c r="AZ65" s="121"/>
      <c r="BA65" s="121"/>
    </row>
    <row r="66" spans="1:53">
      <c r="A66" s="39" t="s">
        <v>70</v>
      </c>
      <c r="B66" s="7">
        <v>0</v>
      </c>
      <c r="C66" s="166">
        <v>0</v>
      </c>
      <c r="D66" s="7">
        <v>0</v>
      </c>
      <c r="E66" s="166">
        <v>0</v>
      </c>
      <c r="F66" s="7">
        <v>2</v>
      </c>
      <c r="G66" s="166">
        <v>4.5829514207149404E-2</v>
      </c>
      <c r="H66" s="7">
        <v>1</v>
      </c>
      <c r="I66" s="166">
        <v>0.8</v>
      </c>
      <c r="J66" s="7">
        <v>2</v>
      </c>
      <c r="K66" s="166">
        <v>0.43010752688172044</v>
      </c>
      <c r="L66" s="7">
        <v>2</v>
      </c>
      <c r="M66" s="166">
        <v>1.0256410256410255</v>
      </c>
      <c r="N66" s="7">
        <v>7</v>
      </c>
      <c r="O66" s="166">
        <v>0.11937244201909959</v>
      </c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W66" s="121"/>
      <c r="AX66" s="121"/>
      <c r="AY66" s="121"/>
      <c r="AZ66" s="121"/>
      <c r="BA66" s="121"/>
    </row>
    <row r="67" spans="1:53">
      <c r="A67" s="39" t="s">
        <v>71</v>
      </c>
      <c r="B67" s="7">
        <v>0</v>
      </c>
      <c r="C67" s="166">
        <v>0</v>
      </c>
      <c r="D67" s="7">
        <v>0</v>
      </c>
      <c r="E67" s="166">
        <v>0</v>
      </c>
      <c r="F67" s="7">
        <v>8</v>
      </c>
      <c r="G67" s="166">
        <v>0.18331805682859761</v>
      </c>
      <c r="H67" s="7">
        <v>0</v>
      </c>
      <c r="I67" s="166">
        <v>0</v>
      </c>
      <c r="J67" s="7">
        <v>1</v>
      </c>
      <c r="K67" s="166">
        <v>0.21505376344086022</v>
      </c>
      <c r="L67" s="7">
        <v>0</v>
      </c>
      <c r="M67" s="166">
        <v>0</v>
      </c>
      <c r="N67" s="7">
        <v>9</v>
      </c>
      <c r="O67" s="166">
        <v>0.15347885402455663</v>
      </c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W67" s="121"/>
      <c r="AX67" s="121"/>
      <c r="AY67" s="121"/>
      <c r="AZ67" s="121"/>
      <c r="BA67" s="121"/>
    </row>
    <row r="68" spans="1:53">
      <c r="A68" s="39" t="s">
        <v>72</v>
      </c>
      <c r="B68" s="9">
        <v>0</v>
      </c>
      <c r="C68" s="166">
        <v>0</v>
      </c>
      <c r="D68" s="9">
        <v>6</v>
      </c>
      <c r="E68" s="166">
        <v>1.3856812933025404</v>
      </c>
      <c r="F68" s="9">
        <v>75</v>
      </c>
      <c r="G68" s="166">
        <v>1.7186067827681026</v>
      </c>
      <c r="H68" s="9">
        <v>1</v>
      </c>
      <c r="I68" s="166">
        <v>0.8</v>
      </c>
      <c r="J68" s="9">
        <v>13</v>
      </c>
      <c r="K68" s="166">
        <v>2.795698924731183</v>
      </c>
      <c r="L68" s="9">
        <v>3</v>
      </c>
      <c r="M68" s="166">
        <v>1.5384615384615385</v>
      </c>
      <c r="N68" s="9">
        <v>98</v>
      </c>
      <c r="O68" s="166">
        <v>1.6712141882673943</v>
      </c>
      <c r="P68" s="9"/>
      <c r="Q68" s="9"/>
      <c r="R68" s="9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W68" s="121"/>
      <c r="AX68" s="121"/>
      <c r="AY68" s="121"/>
      <c r="AZ68" s="121"/>
      <c r="BA68" s="121"/>
    </row>
    <row r="69" spans="1:53">
      <c r="A69" s="39" t="s">
        <v>73</v>
      </c>
      <c r="B69" s="9">
        <v>0</v>
      </c>
      <c r="C69" s="166">
        <v>0</v>
      </c>
      <c r="D69" s="9">
        <v>4</v>
      </c>
      <c r="E69" s="166">
        <v>0.92378752886836024</v>
      </c>
      <c r="F69" s="9">
        <v>63</v>
      </c>
      <c r="G69" s="166">
        <v>1.4436296975252063</v>
      </c>
      <c r="H69" s="9">
        <v>0</v>
      </c>
      <c r="I69" s="166">
        <v>0</v>
      </c>
      <c r="J69" s="9">
        <v>3</v>
      </c>
      <c r="K69" s="166">
        <v>0.64516129032258063</v>
      </c>
      <c r="L69" s="9">
        <v>0</v>
      </c>
      <c r="M69" s="166">
        <v>0</v>
      </c>
      <c r="N69" s="9">
        <v>70</v>
      </c>
      <c r="O69" s="166">
        <v>1.1937244201909958</v>
      </c>
      <c r="P69" s="9"/>
      <c r="Q69" s="9"/>
      <c r="R69" s="9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W69" s="121"/>
      <c r="AX69" s="121"/>
      <c r="AY69" s="121"/>
      <c r="AZ69" s="121"/>
      <c r="BA69" s="121"/>
    </row>
    <row r="70" spans="1:53">
      <c r="A70" s="39" t="s">
        <v>74</v>
      </c>
      <c r="B70" s="7">
        <v>0</v>
      </c>
      <c r="C70" s="166">
        <v>0</v>
      </c>
      <c r="D70" s="7">
        <v>0</v>
      </c>
      <c r="E70" s="166">
        <v>0</v>
      </c>
      <c r="F70" s="7">
        <v>2</v>
      </c>
      <c r="G70" s="166">
        <v>4.5829514207149404E-2</v>
      </c>
      <c r="H70" s="7">
        <v>0</v>
      </c>
      <c r="I70" s="166">
        <v>0</v>
      </c>
      <c r="J70" s="7">
        <v>1</v>
      </c>
      <c r="K70" s="166">
        <v>0.21505376344086022</v>
      </c>
      <c r="L70" s="7">
        <v>0</v>
      </c>
      <c r="M70" s="166">
        <v>0</v>
      </c>
      <c r="N70" s="7">
        <v>3</v>
      </c>
      <c r="O70" s="166">
        <v>5.115961800818554E-2</v>
      </c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W70" s="121"/>
      <c r="AX70" s="121"/>
      <c r="AY70" s="121"/>
      <c r="AZ70" s="121"/>
      <c r="BA70" s="121"/>
    </row>
    <row r="71" spans="1:53">
      <c r="A71" s="39" t="s">
        <v>75</v>
      </c>
      <c r="B71" s="7">
        <v>0</v>
      </c>
      <c r="C71" s="166">
        <v>0</v>
      </c>
      <c r="D71" s="7">
        <v>1</v>
      </c>
      <c r="E71" s="166">
        <v>0.23094688221709006</v>
      </c>
      <c r="F71" s="7">
        <v>3</v>
      </c>
      <c r="G71" s="166">
        <v>6.8744271310724109E-2</v>
      </c>
      <c r="H71" s="7">
        <v>0</v>
      </c>
      <c r="I71" s="166">
        <v>0</v>
      </c>
      <c r="J71" s="7">
        <v>1</v>
      </c>
      <c r="K71" s="166">
        <v>0.21505376344086022</v>
      </c>
      <c r="L71" s="7">
        <v>0</v>
      </c>
      <c r="M71" s="166">
        <v>0</v>
      </c>
      <c r="N71" s="7">
        <v>5</v>
      </c>
      <c r="O71" s="166">
        <v>8.5266030013642566E-2</v>
      </c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W71" s="121"/>
      <c r="AX71" s="121"/>
      <c r="AY71" s="121"/>
      <c r="AZ71" s="121"/>
      <c r="BA71" s="121"/>
    </row>
    <row r="72" spans="1:53">
      <c r="A72" s="39" t="s">
        <v>76</v>
      </c>
      <c r="B72" s="7">
        <v>0</v>
      </c>
      <c r="C72" s="166">
        <v>0</v>
      </c>
      <c r="D72" s="7">
        <v>0</v>
      </c>
      <c r="E72" s="166">
        <v>0</v>
      </c>
      <c r="F72" s="7">
        <v>11</v>
      </c>
      <c r="G72" s="166">
        <v>0.25206232813932172</v>
      </c>
      <c r="H72" s="7">
        <v>1</v>
      </c>
      <c r="I72" s="166">
        <v>0.8</v>
      </c>
      <c r="J72" s="7">
        <v>6</v>
      </c>
      <c r="K72" s="166">
        <v>1.2903225806451613</v>
      </c>
      <c r="L72" s="7">
        <v>1</v>
      </c>
      <c r="M72" s="166">
        <v>0.51282051282051277</v>
      </c>
      <c r="N72" s="7">
        <v>19</v>
      </c>
      <c r="O72" s="166">
        <v>0.32401091405184174</v>
      </c>
      <c r="AZ72" s="121"/>
      <c r="BA72" s="121"/>
    </row>
    <row r="73" spans="1:53" ht="20.25" customHeight="1">
      <c r="A73" s="38" t="s">
        <v>158</v>
      </c>
      <c r="B73" s="8">
        <v>5</v>
      </c>
      <c r="C73" s="165">
        <v>1.773049645390071</v>
      </c>
      <c r="D73" s="8">
        <v>10</v>
      </c>
      <c r="E73" s="165">
        <v>2.3094688221709005</v>
      </c>
      <c r="F73" s="8">
        <v>74</v>
      </c>
      <c r="G73" s="165">
        <v>1.6956920256645278</v>
      </c>
      <c r="H73" s="8">
        <v>2</v>
      </c>
      <c r="I73" s="165">
        <v>1.6</v>
      </c>
      <c r="J73" s="8">
        <v>7</v>
      </c>
      <c r="K73" s="165">
        <v>1.5053763440860215</v>
      </c>
      <c r="L73" s="8">
        <v>7</v>
      </c>
      <c r="M73" s="165">
        <v>3.5897435897435894</v>
      </c>
      <c r="N73" s="8">
        <v>105</v>
      </c>
      <c r="O73" s="165">
        <v>1.7905866302864937</v>
      </c>
      <c r="P73" s="8"/>
      <c r="Q73" s="8"/>
      <c r="R73" s="8"/>
    </row>
    <row r="74" spans="1:53" ht="12.75" customHeight="1">
      <c r="A74" s="39" t="s">
        <v>89</v>
      </c>
      <c r="B74" s="7">
        <v>0</v>
      </c>
      <c r="C74" s="166">
        <v>0</v>
      </c>
      <c r="D74" s="7">
        <v>1</v>
      </c>
      <c r="E74" s="166">
        <v>0.23094688221709006</v>
      </c>
      <c r="F74" s="7">
        <v>8</v>
      </c>
      <c r="G74" s="166">
        <v>0.18331805682859761</v>
      </c>
      <c r="H74" s="7">
        <v>0</v>
      </c>
      <c r="I74" s="166">
        <v>0</v>
      </c>
      <c r="J74" s="7">
        <v>0</v>
      </c>
      <c r="K74" s="166">
        <v>0</v>
      </c>
      <c r="L74" s="7">
        <v>0</v>
      </c>
      <c r="M74" s="166">
        <v>0</v>
      </c>
      <c r="N74" s="7">
        <v>9</v>
      </c>
      <c r="O74" s="166">
        <v>0.15347885402455663</v>
      </c>
      <c r="AZ74" s="121"/>
      <c r="BA74" s="121"/>
    </row>
    <row r="75" spans="1:53">
      <c r="A75" s="39" t="s">
        <v>90</v>
      </c>
      <c r="B75" s="7">
        <v>0</v>
      </c>
      <c r="C75" s="166">
        <v>0</v>
      </c>
      <c r="D75" s="7">
        <v>1</v>
      </c>
      <c r="E75" s="166">
        <v>0.23094688221709006</v>
      </c>
      <c r="F75" s="7">
        <v>11</v>
      </c>
      <c r="G75" s="166">
        <v>0.25206232813932172</v>
      </c>
      <c r="H75" s="7">
        <v>0</v>
      </c>
      <c r="I75" s="166">
        <v>0</v>
      </c>
      <c r="J75" s="7">
        <v>0</v>
      </c>
      <c r="K75" s="166">
        <v>0</v>
      </c>
      <c r="L75" s="7">
        <v>0</v>
      </c>
      <c r="M75" s="166">
        <v>0</v>
      </c>
      <c r="N75" s="7">
        <v>12</v>
      </c>
      <c r="O75" s="166">
        <v>0.20463847203274216</v>
      </c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W75" s="121"/>
      <c r="AX75" s="121"/>
      <c r="AY75" s="121"/>
      <c r="AZ75" s="121"/>
      <c r="BA75" s="121"/>
    </row>
    <row r="76" spans="1:53">
      <c r="A76" s="39" t="s">
        <v>91</v>
      </c>
      <c r="B76" s="7">
        <v>0</v>
      </c>
      <c r="C76" s="166">
        <v>0</v>
      </c>
      <c r="D76" s="7">
        <v>0</v>
      </c>
      <c r="E76" s="166">
        <v>0</v>
      </c>
      <c r="F76" s="7">
        <v>6</v>
      </c>
      <c r="G76" s="166">
        <v>0.13748854262144822</v>
      </c>
      <c r="H76" s="7">
        <v>0</v>
      </c>
      <c r="I76" s="166">
        <v>0</v>
      </c>
      <c r="J76" s="7">
        <v>4</v>
      </c>
      <c r="K76" s="166">
        <v>0.86021505376344087</v>
      </c>
      <c r="L76" s="7">
        <v>3</v>
      </c>
      <c r="M76" s="166">
        <v>1.5384615384615385</v>
      </c>
      <c r="N76" s="7">
        <v>13</v>
      </c>
      <c r="O76" s="166">
        <v>0.22169167803547069</v>
      </c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W76" s="121"/>
      <c r="AX76" s="121"/>
      <c r="AY76" s="121"/>
      <c r="AZ76" s="121"/>
      <c r="BA76" s="121"/>
    </row>
    <row r="77" spans="1:53">
      <c r="A77" s="39" t="s">
        <v>92</v>
      </c>
      <c r="B77" s="7">
        <v>5</v>
      </c>
      <c r="C77" s="166">
        <v>1.773049645390071</v>
      </c>
      <c r="D77" s="7">
        <v>9</v>
      </c>
      <c r="E77" s="166">
        <v>2.0785219399538106</v>
      </c>
      <c r="F77" s="7">
        <v>52</v>
      </c>
      <c r="G77" s="166">
        <v>1.1915673693858846</v>
      </c>
      <c r="H77" s="7">
        <v>2</v>
      </c>
      <c r="I77" s="166">
        <v>1.6</v>
      </c>
      <c r="J77" s="7">
        <v>3</v>
      </c>
      <c r="K77" s="166">
        <v>0.64516129032258063</v>
      </c>
      <c r="L77" s="7">
        <v>4</v>
      </c>
      <c r="M77" s="166">
        <v>2.0512820512820511</v>
      </c>
      <c r="N77" s="7">
        <v>75</v>
      </c>
      <c r="O77" s="166">
        <v>1.2789904502046385</v>
      </c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W77" s="121"/>
      <c r="AX77" s="121"/>
      <c r="AY77" s="121"/>
      <c r="AZ77" s="121"/>
      <c r="BA77" s="121"/>
    </row>
    <row r="78" spans="1:53" ht="24.75" customHeight="1" thickBot="1">
      <c r="A78" s="12" t="s">
        <v>159</v>
      </c>
      <c r="B78" s="40">
        <v>126</v>
      </c>
      <c r="C78" s="40"/>
      <c r="D78" s="40">
        <v>505</v>
      </c>
      <c r="E78" s="40"/>
      <c r="F78" s="40">
        <v>3899</v>
      </c>
      <c r="G78" s="40"/>
      <c r="H78" s="40">
        <v>62</v>
      </c>
      <c r="I78" s="40"/>
      <c r="J78" s="40">
        <v>414</v>
      </c>
      <c r="K78" s="40"/>
      <c r="L78" s="40">
        <v>166</v>
      </c>
      <c r="M78" s="40"/>
      <c r="N78" s="40">
        <v>5172</v>
      </c>
      <c r="O78" s="167"/>
      <c r="Q78" s="9"/>
      <c r="R78" s="41"/>
    </row>
    <row r="79" spans="1:53" ht="3.75" customHeight="1">
      <c r="A79" s="4"/>
      <c r="B79" s="8"/>
      <c r="C79" s="165"/>
      <c r="D79" s="8"/>
      <c r="E79" s="165"/>
      <c r="F79" s="8"/>
      <c r="G79" s="165"/>
      <c r="H79" s="8"/>
      <c r="I79" s="165"/>
      <c r="J79" s="8"/>
      <c r="K79" s="165"/>
      <c r="L79" s="8"/>
      <c r="M79" s="165"/>
      <c r="N79" s="8"/>
      <c r="O79" s="168"/>
    </row>
    <row r="80" spans="1:53" ht="17.25">
      <c r="A80" s="4" t="s">
        <v>160</v>
      </c>
      <c r="B80" s="121">
        <v>282</v>
      </c>
      <c r="C80" s="169">
        <v>1</v>
      </c>
      <c r="D80" s="121">
        <v>433</v>
      </c>
      <c r="E80" s="169">
        <v>1</v>
      </c>
      <c r="F80" s="9">
        <v>4364</v>
      </c>
      <c r="G80" s="169">
        <v>1</v>
      </c>
      <c r="H80" s="121">
        <v>125</v>
      </c>
      <c r="I80" s="169">
        <v>1</v>
      </c>
      <c r="J80" s="121">
        <v>465</v>
      </c>
      <c r="K80" s="169">
        <v>1</v>
      </c>
      <c r="L80" s="121">
        <v>195</v>
      </c>
      <c r="M80" s="169">
        <v>1</v>
      </c>
      <c r="N80" s="42">
        <v>5864</v>
      </c>
      <c r="O80" s="169">
        <v>1</v>
      </c>
      <c r="Q80" s="43"/>
    </row>
    <row r="81" spans="1:18" ht="21" customHeight="1" thickBot="1">
      <c r="A81" s="12" t="s">
        <v>161</v>
      </c>
      <c r="B81" s="170">
        <v>0.44680851063829785</v>
      </c>
      <c r="C81" s="171"/>
      <c r="D81" s="170">
        <v>1.1662817551963049</v>
      </c>
      <c r="E81" s="171"/>
      <c r="F81" s="170">
        <v>0.89344637946837768</v>
      </c>
      <c r="G81" s="171"/>
      <c r="H81" s="170">
        <v>0.496</v>
      </c>
      <c r="I81" s="171"/>
      <c r="J81" s="170">
        <v>0.89032258064516134</v>
      </c>
      <c r="K81" s="171"/>
      <c r="L81" s="170">
        <v>0.85128205128205126</v>
      </c>
      <c r="M81" s="171"/>
      <c r="N81" s="170">
        <v>0.88199181446111874</v>
      </c>
      <c r="O81" s="33"/>
      <c r="Q81" s="43"/>
    </row>
    <row r="82" spans="1:18">
      <c r="A82" s="7" t="s">
        <v>131</v>
      </c>
      <c r="B82" s="172"/>
      <c r="C82" s="173"/>
      <c r="D82" s="172"/>
      <c r="E82" s="173"/>
      <c r="F82" s="172"/>
      <c r="G82" s="173"/>
      <c r="H82" s="172"/>
      <c r="I82" s="173"/>
      <c r="J82" s="172"/>
      <c r="K82" s="173"/>
      <c r="L82" s="172"/>
      <c r="M82" s="173"/>
      <c r="N82" s="172"/>
      <c r="Q82" s="43"/>
    </row>
    <row r="83" spans="1:18">
      <c r="A83" s="35" t="s">
        <v>162</v>
      </c>
      <c r="B83" s="172"/>
      <c r="C83" s="173"/>
      <c r="D83" s="172"/>
      <c r="E83" s="173"/>
      <c r="F83" s="172"/>
      <c r="G83" s="173"/>
      <c r="H83" s="172"/>
      <c r="I83" s="173"/>
      <c r="J83" s="172"/>
      <c r="K83" s="173"/>
      <c r="L83" s="172"/>
      <c r="M83" s="173"/>
      <c r="N83" s="172"/>
      <c r="Q83" s="43"/>
    </row>
    <row r="84" spans="1:18">
      <c r="A84" s="7" t="s">
        <v>163</v>
      </c>
      <c r="Q84" s="43"/>
      <c r="R84" s="121"/>
    </row>
    <row r="85" spans="1:18" ht="15">
      <c r="A85" s="7"/>
      <c r="D85" s="8"/>
      <c r="E85" s="45"/>
      <c r="F85" s="8"/>
      <c r="G85" s="45"/>
      <c r="H85" s="8"/>
      <c r="I85" s="45"/>
      <c r="J85" s="8"/>
      <c r="K85" s="45"/>
      <c r="L85" s="8"/>
      <c r="M85" s="45"/>
      <c r="N85" s="9"/>
      <c r="R85" s="121"/>
    </row>
    <row r="86" spans="1:18">
      <c r="B86" s="174"/>
      <c r="C86" s="174"/>
      <c r="D86" s="174"/>
      <c r="E86" s="174"/>
      <c r="F86" s="174"/>
      <c r="G86" s="174"/>
      <c r="H86" s="174"/>
      <c r="R86" s="121"/>
    </row>
    <row r="87" spans="1:18">
      <c r="D87" s="9"/>
      <c r="E87" s="46"/>
      <c r="L87" s="9"/>
      <c r="M87" s="46"/>
      <c r="N87" s="9"/>
      <c r="R87" s="121"/>
    </row>
    <row r="88" spans="1:18" ht="15">
      <c r="A88" s="8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7"/>
      <c r="P88" s="121"/>
      <c r="R88" s="121"/>
    </row>
    <row r="89" spans="1:18">
      <c r="A89" s="7"/>
      <c r="C89" s="46"/>
      <c r="N89" s="9"/>
      <c r="O89" s="7"/>
      <c r="P89" s="9"/>
      <c r="R89" s="121"/>
    </row>
    <row r="90" spans="1:18">
      <c r="A90" s="7"/>
      <c r="B90" s="9"/>
      <c r="C90" s="46"/>
      <c r="D90" s="9"/>
      <c r="E90" s="46"/>
      <c r="L90" s="9"/>
      <c r="M90" s="46"/>
      <c r="N90" s="9"/>
    </row>
    <row r="91" spans="1:18">
      <c r="A91" s="7"/>
      <c r="B91" s="9"/>
      <c r="C91" s="46"/>
      <c r="D91" s="9"/>
      <c r="E91" s="46"/>
      <c r="L91" s="9"/>
      <c r="M91" s="46"/>
      <c r="N91" s="9"/>
    </row>
    <row r="92" spans="1:18">
      <c r="A92" s="7"/>
      <c r="B92" s="9"/>
      <c r="C92" s="46"/>
      <c r="D92" s="9"/>
      <c r="E92" s="46"/>
      <c r="L92" s="9"/>
      <c r="M92" s="46"/>
      <c r="N92" s="9"/>
    </row>
    <row r="93" spans="1:18">
      <c r="A93" s="7"/>
      <c r="B93" s="9"/>
      <c r="C93" s="46"/>
      <c r="L93" s="9"/>
      <c r="M93" s="46"/>
      <c r="N93" s="9"/>
    </row>
    <row r="94" spans="1:18">
      <c r="A94" s="7"/>
      <c r="B94" s="9"/>
      <c r="C94" s="46"/>
      <c r="D94" s="9"/>
      <c r="E94" s="46"/>
      <c r="L94" s="9"/>
      <c r="M94" s="46"/>
      <c r="N94" s="9"/>
    </row>
    <row r="95" spans="1:18">
      <c r="A95" s="7"/>
      <c r="B95" s="9"/>
      <c r="C95" s="46"/>
    </row>
    <row r="96" spans="1:18">
      <c r="A96" s="7"/>
      <c r="B96" s="9"/>
      <c r="C96" s="46"/>
    </row>
    <row r="97" spans="1:3">
      <c r="A97" s="7"/>
      <c r="B97" s="9"/>
      <c r="C97" s="46"/>
    </row>
    <row r="98" spans="1:3">
      <c r="A98" s="7"/>
      <c r="B98" s="9"/>
      <c r="C98" s="46"/>
    </row>
    <row r="99" spans="1:3">
      <c r="B99" s="9"/>
      <c r="C99" s="46"/>
    </row>
  </sheetData>
  <mergeCells count="7">
    <mergeCell ref="N2:O2"/>
    <mergeCell ref="B2:C2"/>
    <mergeCell ref="D2:E2"/>
    <mergeCell ref="F2:G2"/>
    <mergeCell ref="H2:I2"/>
    <mergeCell ref="J2:K2"/>
    <mergeCell ref="L2:M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883F-12D9-4723-A94C-B61626F23852}">
  <sheetPr>
    <tabColor indexed="47"/>
  </sheetPr>
  <dimension ref="A1:D21"/>
  <sheetViews>
    <sheetView zoomScaleNormal="100" workbookViewId="0">
      <selection activeCell="Q26" sqref="P26:Q26"/>
    </sheetView>
  </sheetViews>
  <sheetFormatPr defaultRowHeight="12.75"/>
  <cols>
    <col min="1" max="1" width="9.140625" style="121"/>
    <col min="2" max="2" width="42.85546875" style="121" customWidth="1"/>
    <col min="3" max="3" width="10.140625" style="121" customWidth="1"/>
    <col min="4" max="4" width="13.42578125" style="121" bestFit="1" customWidth="1"/>
    <col min="5" max="6" width="9.140625" style="121"/>
    <col min="7" max="7" width="25.28515625" style="121" customWidth="1"/>
    <col min="8" max="16384" width="9.140625" style="121"/>
  </cols>
  <sheetData>
    <row r="1" spans="1:4" ht="18" thickBot="1">
      <c r="A1" s="47" t="s">
        <v>164</v>
      </c>
      <c r="B1" s="18"/>
      <c r="C1" s="122"/>
      <c r="D1" s="122"/>
    </row>
    <row r="2" spans="1:4" ht="15">
      <c r="A2" s="48"/>
      <c r="B2" s="49"/>
      <c r="C2" s="17" t="s">
        <v>6</v>
      </c>
      <c r="D2" s="50" t="s">
        <v>142</v>
      </c>
    </row>
    <row r="3" spans="1:4" ht="14.25">
      <c r="A3" s="7" t="s">
        <v>79</v>
      </c>
      <c r="B3" s="7"/>
      <c r="C3" s="7">
        <v>254</v>
      </c>
      <c r="D3" s="158">
        <v>35.72433192686357</v>
      </c>
    </row>
    <row r="4" spans="1:4" ht="14.25">
      <c r="A4" s="7" t="s">
        <v>85</v>
      </c>
      <c r="B4" s="7"/>
      <c r="C4" s="7">
        <v>114</v>
      </c>
      <c r="D4" s="158">
        <v>16.033755274261605</v>
      </c>
    </row>
    <row r="5" spans="1:4" ht="14.25">
      <c r="A5" s="7" t="s">
        <v>165</v>
      </c>
      <c r="B5" s="7"/>
      <c r="C5" s="7">
        <v>68</v>
      </c>
      <c r="D5" s="158">
        <v>9.5639943741209557</v>
      </c>
    </row>
    <row r="6" spans="1:4" ht="14.25">
      <c r="A6" s="7" t="s">
        <v>78</v>
      </c>
      <c r="B6" s="7"/>
      <c r="C6" s="7">
        <v>68</v>
      </c>
      <c r="D6" s="158">
        <v>9.5639943741209557</v>
      </c>
    </row>
    <row r="7" spans="1:4" ht="14.25">
      <c r="A7" s="7" t="s">
        <v>83</v>
      </c>
      <c r="B7" s="7"/>
      <c r="C7" s="7">
        <v>64</v>
      </c>
      <c r="D7" s="158">
        <v>9.0014064697608998</v>
      </c>
    </row>
    <row r="8" spans="1:4" ht="14.25">
      <c r="A8" s="7" t="s">
        <v>86</v>
      </c>
      <c r="B8" s="7"/>
      <c r="C8" s="7">
        <v>34</v>
      </c>
      <c r="D8" s="158">
        <v>4.7819971870604778</v>
      </c>
    </row>
    <row r="9" spans="1:4" ht="14.25">
      <c r="A9" s="7" t="s">
        <v>82</v>
      </c>
      <c r="B9" s="7"/>
      <c r="C9" s="7">
        <v>30</v>
      </c>
      <c r="D9" s="158">
        <v>4.2194092827004219</v>
      </c>
    </row>
    <row r="10" spans="1:4" ht="14.25">
      <c r="A10" s="7" t="s">
        <v>166</v>
      </c>
      <c r="B10" s="7"/>
      <c r="C10" s="7">
        <v>25</v>
      </c>
      <c r="D10" s="158">
        <v>3.5161744022503516</v>
      </c>
    </row>
    <row r="11" spans="1:4" ht="14.25">
      <c r="A11" s="7" t="s">
        <v>167</v>
      </c>
      <c r="B11" s="7"/>
      <c r="C11" s="7">
        <v>21</v>
      </c>
      <c r="D11" s="158">
        <v>2.9535864978902953</v>
      </c>
    </row>
    <row r="12" spans="1:4" ht="14.25">
      <c r="A12" s="7" t="s">
        <v>84</v>
      </c>
      <c r="B12" s="7"/>
      <c r="C12" s="7">
        <v>12</v>
      </c>
      <c r="D12" s="158">
        <v>1.6877637130801686</v>
      </c>
    </row>
    <row r="13" spans="1:4" ht="13.5" thickBot="1">
      <c r="A13" s="122" t="s">
        <v>118</v>
      </c>
      <c r="B13" s="122"/>
      <c r="C13" s="159">
        <v>690</v>
      </c>
      <c r="D13" s="160"/>
    </row>
    <row r="14" spans="1:4" ht="16.5">
      <c r="A14" s="7" t="s">
        <v>168</v>
      </c>
      <c r="C14" s="161">
        <v>690</v>
      </c>
      <c r="D14" s="162"/>
    </row>
    <row r="15" spans="1:4" ht="6" customHeight="1">
      <c r="A15" s="7"/>
      <c r="C15" s="161"/>
      <c r="D15" s="162"/>
    </row>
    <row r="16" spans="1:4" ht="17.25">
      <c r="A16" s="4" t="s">
        <v>169</v>
      </c>
      <c r="C16" s="161">
        <v>711</v>
      </c>
    </row>
    <row r="17" spans="1:4" ht="6.75" customHeight="1">
      <c r="A17" s="51"/>
    </row>
    <row r="18" spans="1:4" ht="15.75" thickBot="1">
      <c r="A18" s="12" t="s">
        <v>170</v>
      </c>
      <c r="B18" s="122"/>
      <c r="C18" s="163">
        <v>0.97046413502109707</v>
      </c>
      <c r="D18" s="122"/>
    </row>
    <row r="19" spans="1:4">
      <c r="A19" s="121" t="s">
        <v>131</v>
      </c>
      <c r="C19" s="164"/>
    </row>
    <row r="20" spans="1:4">
      <c r="A20" s="129" t="s">
        <v>171</v>
      </c>
    </row>
    <row r="21" spans="1:4">
      <c r="A21" s="121" t="s">
        <v>172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84582-2B43-4574-8910-E3BEEC00808F}">
  <sheetPr>
    <tabColor indexed="47"/>
    <pageSetUpPr fitToPage="1"/>
  </sheetPr>
  <dimension ref="A1:O98"/>
  <sheetViews>
    <sheetView zoomScaleNormal="100" workbookViewId="0">
      <selection activeCell="Q26" sqref="P26:Q26"/>
    </sheetView>
  </sheetViews>
  <sheetFormatPr defaultRowHeight="12.75"/>
  <cols>
    <col min="1" max="1" width="44.42578125" style="121" customWidth="1"/>
    <col min="2" max="2" width="42.7109375" style="121" customWidth="1"/>
    <col min="3" max="3" width="9.85546875" style="121" customWidth="1"/>
    <col min="4" max="4" width="28.7109375" style="121" customWidth="1"/>
    <col min="5" max="5" width="17.85546875" style="121" customWidth="1"/>
    <col min="6" max="6" width="17.42578125" style="121" customWidth="1"/>
    <col min="7" max="16384" width="9.140625" style="121"/>
  </cols>
  <sheetData>
    <row r="1" spans="1:15" ht="15" thickBot="1">
      <c r="A1" s="52" t="s">
        <v>173</v>
      </c>
      <c r="B1" s="122"/>
      <c r="C1" s="53"/>
      <c r="O1" s="157"/>
    </row>
    <row r="2" spans="1:15" ht="24" customHeight="1">
      <c r="A2" s="54" t="s">
        <v>174</v>
      </c>
      <c r="B2" s="54" t="s">
        <v>175</v>
      </c>
      <c r="C2" s="55" t="s">
        <v>6</v>
      </c>
    </row>
    <row r="3" spans="1:15">
      <c r="A3" s="11"/>
      <c r="B3" s="11"/>
      <c r="C3" s="11"/>
    </row>
    <row r="4" spans="1:15">
      <c r="A4" s="121" t="s">
        <v>41</v>
      </c>
      <c r="B4" s="121" t="s">
        <v>149</v>
      </c>
      <c r="C4" s="121">
        <v>156</v>
      </c>
    </row>
    <row r="5" spans="1:15">
      <c r="A5" s="121" t="s">
        <v>41</v>
      </c>
      <c r="B5" s="121" t="s">
        <v>60</v>
      </c>
      <c r="C5" s="121">
        <v>151</v>
      </c>
    </row>
    <row r="6" spans="1:15">
      <c r="A6" s="121" t="s">
        <v>149</v>
      </c>
      <c r="B6" s="121" t="s">
        <v>60</v>
      </c>
      <c r="C6" s="121">
        <v>89</v>
      </c>
    </row>
    <row r="7" spans="1:15">
      <c r="A7" s="121" t="s">
        <v>46</v>
      </c>
      <c r="B7" s="121" t="s">
        <v>60</v>
      </c>
      <c r="C7" s="121">
        <v>78</v>
      </c>
    </row>
    <row r="8" spans="1:15">
      <c r="A8" s="121" t="s">
        <v>31</v>
      </c>
      <c r="B8" s="121" t="s">
        <v>60</v>
      </c>
      <c r="C8" s="121">
        <v>61</v>
      </c>
    </row>
    <row r="9" spans="1:15">
      <c r="A9" s="121" t="s">
        <v>11</v>
      </c>
      <c r="B9" s="121" t="s">
        <v>46</v>
      </c>
      <c r="C9" s="121">
        <v>53</v>
      </c>
    </row>
    <row r="10" spans="1:15">
      <c r="A10" s="121" t="s">
        <v>39</v>
      </c>
      <c r="B10" s="121" t="s">
        <v>41</v>
      </c>
      <c r="C10" s="121">
        <v>53</v>
      </c>
    </row>
    <row r="11" spans="1:15">
      <c r="A11" s="121" t="s">
        <v>32</v>
      </c>
      <c r="B11" s="121" t="s">
        <v>46</v>
      </c>
      <c r="C11" s="121">
        <v>46</v>
      </c>
    </row>
    <row r="12" spans="1:15">
      <c r="A12" s="121" t="s">
        <v>147</v>
      </c>
      <c r="B12" s="121" t="s">
        <v>41</v>
      </c>
      <c r="C12" s="121">
        <v>44</v>
      </c>
    </row>
    <row r="13" spans="1:15">
      <c r="A13" s="121" t="s">
        <v>48</v>
      </c>
      <c r="B13" s="121" t="s">
        <v>60</v>
      </c>
      <c r="C13" s="121">
        <v>43</v>
      </c>
    </row>
    <row r="14" spans="1:15">
      <c r="A14" s="121" t="s">
        <v>11</v>
      </c>
      <c r="B14" s="121" t="s">
        <v>32</v>
      </c>
      <c r="C14" s="121">
        <v>41</v>
      </c>
    </row>
    <row r="15" spans="1:15">
      <c r="A15" s="121" t="s">
        <v>39</v>
      </c>
      <c r="B15" s="121" t="s">
        <v>60</v>
      </c>
      <c r="C15" s="121">
        <v>37</v>
      </c>
    </row>
    <row r="16" spans="1:15">
      <c r="A16" s="121" t="s">
        <v>79</v>
      </c>
      <c r="B16" s="121" t="s">
        <v>85</v>
      </c>
      <c r="C16" s="121">
        <v>36</v>
      </c>
    </row>
    <row r="17" spans="1:3">
      <c r="A17" s="121" t="s">
        <v>31</v>
      </c>
      <c r="B17" s="121" t="s">
        <v>46</v>
      </c>
      <c r="C17" s="121">
        <v>34</v>
      </c>
    </row>
    <row r="18" spans="1:3">
      <c r="A18" s="121" t="s">
        <v>59</v>
      </c>
      <c r="B18" s="121" t="s">
        <v>60</v>
      </c>
      <c r="C18" s="121">
        <v>33</v>
      </c>
    </row>
    <row r="19" spans="1:3">
      <c r="A19" s="121" t="s">
        <v>32</v>
      </c>
      <c r="B19" s="121" t="s">
        <v>60</v>
      </c>
      <c r="C19" s="121">
        <v>32</v>
      </c>
    </row>
    <row r="20" spans="1:3">
      <c r="A20" s="121" t="s">
        <v>41</v>
      </c>
      <c r="B20" s="121" t="s">
        <v>72</v>
      </c>
      <c r="C20" s="121">
        <v>31</v>
      </c>
    </row>
    <row r="21" spans="1:3">
      <c r="A21" s="121" t="s">
        <v>79</v>
      </c>
      <c r="B21" s="121" t="s">
        <v>176</v>
      </c>
      <c r="C21" s="121">
        <v>30</v>
      </c>
    </row>
    <row r="22" spans="1:3">
      <c r="A22" s="121" t="s">
        <v>56</v>
      </c>
      <c r="B22" s="121" t="s">
        <v>60</v>
      </c>
      <c r="C22" s="121">
        <v>30</v>
      </c>
    </row>
    <row r="23" spans="1:3">
      <c r="A23" s="121" t="s">
        <v>147</v>
      </c>
      <c r="B23" s="121" t="s">
        <v>60</v>
      </c>
      <c r="C23" s="121">
        <v>29</v>
      </c>
    </row>
    <row r="24" spans="1:3">
      <c r="A24" s="121" t="s">
        <v>78</v>
      </c>
      <c r="B24" s="121" t="s">
        <v>79</v>
      </c>
      <c r="C24" s="121">
        <v>29</v>
      </c>
    </row>
    <row r="25" spans="1:3">
      <c r="A25" s="121" t="s">
        <v>151</v>
      </c>
      <c r="B25" s="121" t="s">
        <v>60</v>
      </c>
      <c r="C25" s="121">
        <v>27</v>
      </c>
    </row>
    <row r="26" spans="1:3">
      <c r="A26" s="121" t="s">
        <v>31</v>
      </c>
      <c r="B26" s="121" t="s">
        <v>48</v>
      </c>
      <c r="C26" s="121">
        <v>25</v>
      </c>
    </row>
    <row r="27" spans="1:3">
      <c r="A27" s="121" t="s">
        <v>46</v>
      </c>
      <c r="B27" s="121" t="s">
        <v>63</v>
      </c>
      <c r="C27" s="121">
        <v>25</v>
      </c>
    </row>
    <row r="28" spans="1:3">
      <c r="A28" s="121" t="s">
        <v>46</v>
      </c>
      <c r="B28" s="121" t="s">
        <v>48</v>
      </c>
      <c r="C28" s="121">
        <v>25</v>
      </c>
    </row>
    <row r="29" spans="1:3">
      <c r="A29" s="121" t="s">
        <v>60</v>
      </c>
      <c r="B29" s="121" t="s">
        <v>63</v>
      </c>
      <c r="C29" s="121">
        <v>25</v>
      </c>
    </row>
    <row r="30" spans="1:3">
      <c r="A30" s="121" t="s">
        <v>39</v>
      </c>
      <c r="B30" s="121" t="s">
        <v>149</v>
      </c>
      <c r="C30" s="121">
        <v>23</v>
      </c>
    </row>
    <row r="31" spans="1:3">
      <c r="A31" s="121" t="s">
        <v>31</v>
      </c>
      <c r="B31" s="121" t="s">
        <v>59</v>
      </c>
      <c r="C31" s="121">
        <v>22</v>
      </c>
    </row>
    <row r="32" spans="1:3">
      <c r="A32" s="121" t="s">
        <v>46</v>
      </c>
      <c r="B32" s="121" t="s">
        <v>73</v>
      </c>
      <c r="C32" s="121">
        <v>22</v>
      </c>
    </row>
    <row r="33" spans="1:3">
      <c r="A33" s="121" t="s">
        <v>31</v>
      </c>
      <c r="B33" s="121" t="s">
        <v>41</v>
      </c>
      <c r="C33" s="121">
        <v>20</v>
      </c>
    </row>
    <row r="35" spans="1:3">
      <c r="A35" s="26" t="s">
        <v>131</v>
      </c>
      <c r="C35" s="130"/>
    </row>
    <row r="36" spans="1:3">
      <c r="C36" s="130"/>
    </row>
    <row r="37" spans="1:3">
      <c r="A37" s="56" t="s">
        <v>177</v>
      </c>
      <c r="B37" s="57"/>
      <c r="C37" s="58"/>
    </row>
    <row r="38" spans="1:3">
      <c r="A38" s="59" t="s">
        <v>178</v>
      </c>
      <c r="B38" s="60"/>
      <c r="C38" s="61"/>
    </row>
    <row r="39" spans="1:3">
      <c r="A39" s="59" t="s">
        <v>179</v>
      </c>
      <c r="B39" s="60"/>
      <c r="C39" s="61"/>
    </row>
    <row r="40" spans="1:3">
      <c r="A40" s="59" t="s">
        <v>180</v>
      </c>
      <c r="B40" s="60"/>
      <c r="C40" s="61"/>
    </row>
    <row r="41" spans="1:3">
      <c r="A41" s="59" t="s">
        <v>181</v>
      </c>
      <c r="B41" s="60"/>
      <c r="C41" s="61"/>
    </row>
    <row r="42" spans="1:3">
      <c r="A42" s="59" t="s">
        <v>182</v>
      </c>
      <c r="B42" s="60"/>
      <c r="C42" s="61"/>
    </row>
    <row r="43" spans="1:3">
      <c r="A43" s="59"/>
      <c r="B43" s="60" t="s">
        <v>183</v>
      </c>
      <c r="C43" s="61"/>
    </row>
    <row r="44" spans="1:3">
      <c r="A44" s="59"/>
      <c r="B44" s="60" t="s">
        <v>184</v>
      </c>
      <c r="C44" s="61"/>
    </row>
    <row r="45" spans="1:3">
      <c r="A45" s="59"/>
      <c r="B45" s="60" t="s">
        <v>185</v>
      </c>
      <c r="C45" s="61"/>
    </row>
    <row r="46" spans="1:3" ht="13.5" customHeight="1">
      <c r="A46" s="62"/>
      <c r="B46" s="63" t="s">
        <v>186</v>
      </c>
      <c r="C46" s="64"/>
    </row>
    <row r="47" spans="1:3" ht="84" customHeight="1"/>
    <row r="59" spans="1:3">
      <c r="A59" s="65"/>
      <c r="B59" s="65"/>
      <c r="C59" s="66"/>
    </row>
    <row r="60" spans="1:3">
      <c r="A60" s="65"/>
      <c r="B60" s="65"/>
      <c r="C60" s="65"/>
    </row>
    <row r="61" spans="1:3">
      <c r="A61" s="65"/>
      <c r="B61" s="65"/>
      <c r="C61" s="65"/>
    </row>
    <row r="62" spans="1:3">
      <c r="A62" s="65"/>
      <c r="B62" s="65"/>
      <c r="C62" s="65"/>
    </row>
    <row r="63" spans="1:3">
      <c r="A63" s="65"/>
      <c r="B63" s="65"/>
      <c r="C63" s="65"/>
    </row>
    <row r="64" spans="1:3">
      <c r="A64" s="65"/>
      <c r="B64" s="65"/>
      <c r="C64" s="65"/>
    </row>
    <row r="65" spans="1:3">
      <c r="A65" s="65"/>
      <c r="B65" s="65"/>
      <c r="C65" s="65"/>
    </row>
    <row r="66" spans="1:3">
      <c r="A66" s="65"/>
      <c r="B66" s="65"/>
      <c r="C66" s="65"/>
    </row>
    <row r="67" spans="1:3">
      <c r="A67" s="65"/>
      <c r="B67" s="65"/>
      <c r="C67" s="65"/>
    </row>
    <row r="68" spans="1:3">
      <c r="A68" s="65"/>
      <c r="B68" s="65"/>
      <c r="C68" s="65"/>
    </row>
    <row r="69" spans="1:3">
      <c r="A69" s="65"/>
      <c r="B69" s="65"/>
      <c r="C69" s="65"/>
    </row>
    <row r="70" spans="1:3">
      <c r="A70" s="65"/>
      <c r="B70" s="65"/>
      <c r="C70" s="65"/>
    </row>
    <row r="71" spans="1:3">
      <c r="A71" s="65"/>
      <c r="B71" s="65"/>
      <c r="C71" s="65"/>
    </row>
    <row r="72" spans="1:3">
      <c r="A72" s="65"/>
      <c r="B72" s="65"/>
      <c r="C72" s="65"/>
    </row>
    <row r="73" spans="1:3">
      <c r="A73" s="65"/>
      <c r="B73" s="65"/>
      <c r="C73" s="65"/>
    </row>
    <row r="74" spans="1:3">
      <c r="A74" s="65"/>
      <c r="B74" s="65"/>
      <c r="C74" s="65"/>
    </row>
    <row r="75" spans="1:3">
      <c r="A75" s="65"/>
      <c r="B75" s="65"/>
      <c r="C75" s="65"/>
    </row>
    <row r="76" spans="1:3">
      <c r="A76" s="65"/>
      <c r="B76" s="65"/>
      <c r="C76" s="65"/>
    </row>
    <row r="77" spans="1:3">
      <c r="A77" s="65"/>
      <c r="B77" s="65"/>
      <c r="C77" s="65"/>
    </row>
    <row r="78" spans="1:3">
      <c r="A78" s="65"/>
      <c r="B78" s="65"/>
      <c r="C78" s="65"/>
    </row>
    <row r="79" spans="1:3">
      <c r="A79" s="65"/>
      <c r="B79" s="65"/>
      <c r="C79" s="65"/>
    </row>
    <row r="80" spans="1:3">
      <c r="A80" s="65"/>
      <c r="B80" s="65"/>
      <c r="C80" s="65"/>
    </row>
    <row r="81" spans="1:3">
      <c r="A81" s="65"/>
      <c r="B81" s="65"/>
      <c r="C81" s="65"/>
    </row>
    <row r="82" spans="1:3">
      <c r="A82" s="65"/>
      <c r="B82" s="65"/>
      <c r="C82" s="65"/>
    </row>
    <row r="83" spans="1:3">
      <c r="A83" s="65"/>
      <c r="B83" s="65"/>
      <c r="C83" s="65"/>
    </row>
    <row r="84" spans="1:3">
      <c r="A84" s="65"/>
      <c r="B84" s="65"/>
      <c r="C84" s="65"/>
    </row>
    <row r="85" spans="1:3">
      <c r="A85" s="65"/>
      <c r="B85" s="65"/>
      <c r="C85" s="65"/>
    </row>
    <row r="86" spans="1:3">
      <c r="A86" s="65"/>
      <c r="B86" s="65"/>
      <c r="C86" s="65"/>
    </row>
    <row r="87" spans="1:3">
      <c r="A87" s="65"/>
      <c r="B87" s="65"/>
      <c r="C87" s="65"/>
    </row>
    <row r="88" spans="1:3">
      <c r="A88" s="65"/>
      <c r="B88" s="65"/>
      <c r="C88" s="65"/>
    </row>
    <row r="89" spans="1:3">
      <c r="A89" s="65"/>
      <c r="B89" s="65"/>
      <c r="C89" s="65"/>
    </row>
    <row r="90" spans="1:3">
      <c r="A90" s="65"/>
      <c r="B90" s="65"/>
      <c r="C90" s="65"/>
    </row>
    <row r="91" spans="1:3">
      <c r="A91" s="65"/>
      <c r="B91" s="65"/>
      <c r="C91" s="65"/>
    </row>
    <row r="92" spans="1:3">
      <c r="A92" s="65"/>
      <c r="B92" s="65"/>
      <c r="C92" s="65"/>
    </row>
    <row r="93" spans="1:3">
      <c r="A93" s="65"/>
      <c r="B93" s="65"/>
      <c r="C93" s="65"/>
    </row>
    <row r="94" spans="1:3">
      <c r="A94" s="65"/>
      <c r="B94" s="65"/>
      <c r="C94" s="65"/>
    </row>
    <row r="95" spans="1:3">
      <c r="A95" s="65"/>
      <c r="B95" s="65"/>
      <c r="C95" s="65"/>
    </row>
    <row r="96" spans="1:3">
      <c r="A96" s="65"/>
      <c r="B96" s="65"/>
      <c r="C96" s="65"/>
    </row>
    <row r="97" spans="1:3">
      <c r="A97" s="65"/>
      <c r="B97" s="65"/>
      <c r="C97" s="65"/>
    </row>
    <row r="98" spans="1:3">
      <c r="A98" s="65"/>
      <c r="B98" s="65"/>
      <c r="C98" s="65"/>
    </row>
  </sheetData>
  <pageMargins left="0.75" right="0.75" top="0.64" bottom="0.67" header="0.5" footer="0.5"/>
  <pageSetup paperSize="9" scale="8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B19DD-78CC-4705-A780-24E5EA40627B}">
  <sheetPr>
    <tabColor indexed="47"/>
    <pageSetUpPr fitToPage="1"/>
  </sheetPr>
  <dimension ref="A1:U72"/>
  <sheetViews>
    <sheetView zoomScale="75" zoomScaleNormal="75" zoomScaleSheetLayoutView="75" workbookViewId="0">
      <selection activeCell="Q26" sqref="P26:Q26"/>
    </sheetView>
  </sheetViews>
  <sheetFormatPr defaultRowHeight="16.5"/>
  <cols>
    <col min="1" max="1" width="7.42578125" style="70" customWidth="1"/>
    <col min="2" max="2" width="60.42578125" style="70" customWidth="1"/>
    <col min="3" max="3" width="14.42578125" style="70" bestFit="1" customWidth="1"/>
    <col min="4" max="4" width="15.7109375" style="70" bestFit="1" customWidth="1"/>
    <col min="5" max="5" width="16" style="70" bestFit="1" customWidth="1"/>
    <col min="6" max="6" width="15.42578125" style="70" bestFit="1" customWidth="1"/>
    <col min="7" max="7" width="8" style="70" bestFit="1" customWidth="1"/>
    <col min="8" max="8" width="8.7109375" style="70" customWidth="1"/>
    <col min="9" max="9" width="1.42578125" style="70" customWidth="1"/>
    <col min="10" max="10" width="20.42578125" style="70" customWidth="1"/>
    <col min="11" max="11" width="1.5703125" style="70" customWidth="1"/>
    <col min="12" max="12" width="22.7109375" style="70" customWidth="1"/>
    <col min="13" max="16384" width="9.140625" style="70"/>
  </cols>
  <sheetData>
    <row r="1" spans="1:21" ht="20.25" thickBot="1">
      <c r="A1" s="67" t="s">
        <v>187</v>
      </c>
      <c r="B1" s="68"/>
      <c r="C1" s="68"/>
      <c r="D1" s="68"/>
      <c r="E1" s="68"/>
      <c r="F1" s="68"/>
      <c r="G1" s="68"/>
      <c r="H1" s="69"/>
      <c r="I1" s="69"/>
      <c r="J1" s="69"/>
    </row>
    <row r="2" spans="1:21" ht="22.5" customHeight="1">
      <c r="C2" s="111" t="s">
        <v>188</v>
      </c>
      <c r="D2" s="111"/>
      <c r="E2" s="111"/>
      <c r="F2" s="111"/>
      <c r="G2" s="111"/>
      <c r="H2" s="111"/>
      <c r="J2" s="112" t="s">
        <v>189</v>
      </c>
      <c r="N2" s="121"/>
      <c r="O2" s="121"/>
      <c r="P2" s="121"/>
      <c r="Q2" s="121"/>
      <c r="R2" s="121"/>
      <c r="S2" s="121"/>
      <c r="T2" s="121"/>
      <c r="U2" s="121"/>
    </row>
    <row r="3" spans="1:21" ht="33.75" thickBot="1">
      <c r="A3" s="68"/>
      <c r="B3" s="68"/>
      <c r="C3" s="71" t="s">
        <v>190</v>
      </c>
      <c r="D3" s="71" t="s">
        <v>191</v>
      </c>
      <c r="E3" s="71" t="s">
        <v>192</v>
      </c>
      <c r="F3" s="71" t="s">
        <v>193</v>
      </c>
      <c r="G3" s="71" t="s">
        <v>92</v>
      </c>
      <c r="H3" s="71" t="s">
        <v>118</v>
      </c>
      <c r="I3" s="71"/>
      <c r="J3" s="113"/>
      <c r="N3" s="121"/>
      <c r="O3" s="121"/>
      <c r="P3" s="121"/>
      <c r="Q3" s="121"/>
      <c r="R3" s="121"/>
      <c r="S3" s="121"/>
      <c r="T3" s="121"/>
      <c r="U3" s="121"/>
    </row>
    <row r="4" spans="1:21">
      <c r="A4" s="72" t="s">
        <v>108</v>
      </c>
      <c r="H4" s="72"/>
      <c r="I4" s="72"/>
      <c r="J4" s="73"/>
      <c r="U4" s="121"/>
    </row>
    <row r="5" spans="1:21">
      <c r="B5" s="70" t="s">
        <v>9</v>
      </c>
      <c r="C5" s="121">
        <v>0</v>
      </c>
      <c r="D5" s="121">
        <v>1</v>
      </c>
      <c r="E5" s="121">
        <v>0</v>
      </c>
      <c r="F5" s="121">
        <v>0</v>
      </c>
      <c r="G5" s="121">
        <v>0</v>
      </c>
      <c r="H5" s="121">
        <v>1</v>
      </c>
      <c r="I5" s="72"/>
      <c r="J5" s="151">
        <v>0.70422535211267612</v>
      </c>
      <c r="N5" s="121"/>
      <c r="O5" s="121"/>
      <c r="P5" s="121"/>
      <c r="Q5" s="121"/>
      <c r="R5" s="121"/>
      <c r="S5" s="121"/>
      <c r="T5" s="121"/>
      <c r="U5" s="121"/>
    </row>
    <row r="6" spans="1:21">
      <c r="B6" s="70" t="s">
        <v>11</v>
      </c>
      <c r="C6" s="121">
        <v>1</v>
      </c>
      <c r="D6" s="121">
        <v>0</v>
      </c>
      <c r="E6" s="121">
        <v>1</v>
      </c>
      <c r="F6" s="121">
        <v>5</v>
      </c>
      <c r="G6" s="121">
        <v>0</v>
      </c>
      <c r="H6" s="121">
        <v>7</v>
      </c>
      <c r="I6" s="72"/>
      <c r="J6" s="151">
        <v>4.929577464788732</v>
      </c>
      <c r="N6" s="121"/>
      <c r="O6" s="121"/>
      <c r="P6" s="121"/>
      <c r="Q6" s="121"/>
      <c r="R6" s="121"/>
      <c r="S6" s="121"/>
      <c r="T6" s="121"/>
      <c r="U6" s="121"/>
    </row>
    <row r="7" spans="1:21">
      <c r="B7" s="70" t="s">
        <v>13</v>
      </c>
      <c r="C7" s="121">
        <v>1</v>
      </c>
      <c r="D7" s="121">
        <v>0</v>
      </c>
      <c r="E7" s="121">
        <v>0</v>
      </c>
      <c r="F7" s="121">
        <v>0</v>
      </c>
      <c r="G7" s="121">
        <v>0</v>
      </c>
      <c r="H7" s="121">
        <v>1</v>
      </c>
      <c r="I7" s="72"/>
      <c r="J7" s="151">
        <v>0.70422535211267612</v>
      </c>
      <c r="N7" s="121"/>
      <c r="O7" s="121"/>
      <c r="P7" s="121"/>
      <c r="Q7" s="121"/>
      <c r="R7" s="121"/>
      <c r="S7" s="121"/>
      <c r="T7" s="121"/>
      <c r="U7" s="121"/>
    </row>
    <row r="8" spans="1:21">
      <c r="B8" s="70" t="s">
        <v>15</v>
      </c>
      <c r="C8" s="121">
        <v>0</v>
      </c>
      <c r="D8" s="121">
        <v>0</v>
      </c>
      <c r="E8" s="121">
        <v>0</v>
      </c>
      <c r="F8" s="121">
        <v>1</v>
      </c>
      <c r="G8" s="121">
        <v>0</v>
      </c>
      <c r="H8" s="121">
        <v>1</v>
      </c>
      <c r="I8" s="72"/>
      <c r="J8" s="151">
        <v>0.70422535211267612</v>
      </c>
      <c r="N8" s="121"/>
      <c r="O8" s="121"/>
      <c r="P8" s="121"/>
      <c r="Q8" s="121"/>
      <c r="R8" s="121"/>
      <c r="S8" s="121"/>
      <c r="T8" s="121"/>
      <c r="U8" s="121"/>
    </row>
    <row r="9" spans="1:21">
      <c r="B9" s="70" t="s">
        <v>16</v>
      </c>
      <c r="C9" s="121">
        <v>0</v>
      </c>
      <c r="D9" s="121">
        <v>0</v>
      </c>
      <c r="E9" s="121">
        <v>1</v>
      </c>
      <c r="F9" s="121">
        <v>0</v>
      </c>
      <c r="G9" s="121">
        <v>0</v>
      </c>
      <c r="H9" s="121">
        <v>1</v>
      </c>
      <c r="J9" s="151">
        <v>0.70422535211267612</v>
      </c>
      <c r="N9" s="121"/>
      <c r="O9" s="121"/>
      <c r="P9" s="121"/>
      <c r="Q9" s="121"/>
      <c r="R9" s="121"/>
      <c r="S9" s="121"/>
      <c r="T9" s="121"/>
    </row>
    <row r="10" spans="1:21">
      <c r="B10" s="70" t="s">
        <v>17</v>
      </c>
      <c r="C10" s="121">
        <v>0</v>
      </c>
      <c r="D10" s="121">
        <v>0</v>
      </c>
      <c r="E10" s="121">
        <v>1</v>
      </c>
      <c r="F10" s="121">
        <v>0</v>
      </c>
      <c r="G10" s="121">
        <v>1</v>
      </c>
      <c r="H10" s="70">
        <v>2</v>
      </c>
      <c r="J10" s="151">
        <v>1.4084507042253522</v>
      </c>
      <c r="N10" s="121"/>
      <c r="O10" s="121"/>
      <c r="P10" s="121"/>
      <c r="Q10" s="121"/>
      <c r="R10" s="121"/>
      <c r="T10" s="121"/>
      <c r="U10" s="121"/>
    </row>
    <row r="11" spans="1:21">
      <c r="A11" s="72" t="s">
        <v>109</v>
      </c>
      <c r="H11" s="72"/>
      <c r="I11" s="72"/>
      <c r="J11" s="151">
        <v>0</v>
      </c>
      <c r="N11" s="121"/>
      <c r="O11" s="121"/>
      <c r="P11" s="121"/>
      <c r="Q11" s="121"/>
      <c r="R11" s="121"/>
      <c r="T11" s="121"/>
      <c r="U11" s="121"/>
    </row>
    <row r="12" spans="1:21">
      <c r="A12" s="72"/>
      <c r="B12" s="70" t="s">
        <v>194</v>
      </c>
      <c r="C12" s="121">
        <v>0</v>
      </c>
      <c r="D12" s="121">
        <v>0</v>
      </c>
      <c r="E12" s="121">
        <v>0</v>
      </c>
      <c r="F12" s="121">
        <v>0</v>
      </c>
      <c r="G12" s="121">
        <v>2</v>
      </c>
      <c r="H12" s="70">
        <v>2</v>
      </c>
      <c r="I12" s="72"/>
      <c r="J12" s="151">
        <v>1.4084507042253522</v>
      </c>
      <c r="N12" s="121"/>
      <c r="O12" s="121"/>
      <c r="P12" s="121"/>
      <c r="Q12" s="121"/>
      <c r="R12" s="121"/>
      <c r="S12" s="121"/>
      <c r="T12" s="121"/>
      <c r="U12" s="121"/>
    </row>
    <row r="13" spans="1:21">
      <c r="A13" s="72"/>
      <c r="B13" s="70" t="s">
        <v>23</v>
      </c>
      <c r="C13" s="121">
        <v>0</v>
      </c>
      <c r="D13" s="121">
        <v>0</v>
      </c>
      <c r="E13" s="121">
        <v>0</v>
      </c>
      <c r="F13" s="121">
        <v>2</v>
      </c>
      <c r="G13" s="121">
        <v>0</v>
      </c>
      <c r="H13" s="121">
        <v>2</v>
      </c>
      <c r="I13" s="72"/>
      <c r="J13" s="151">
        <v>1.4084507042253522</v>
      </c>
      <c r="N13" s="121"/>
      <c r="O13" s="121"/>
      <c r="P13" s="121"/>
      <c r="Q13" s="121"/>
      <c r="R13" s="121"/>
      <c r="S13" s="121"/>
      <c r="T13" s="121"/>
      <c r="U13" s="121"/>
    </row>
    <row r="14" spans="1:21">
      <c r="A14" s="72" t="s">
        <v>195</v>
      </c>
      <c r="H14" s="72"/>
      <c r="I14" s="72"/>
      <c r="J14" s="151"/>
      <c r="N14" s="121"/>
      <c r="O14" s="121"/>
      <c r="P14" s="121"/>
      <c r="Q14" s="121"/>
      <c r="R14" s="121"/>
      <c r="T14" s="121"/>
      <c r="U14" s="121"/>
    </row>
    <row r="15" spans="1:21">
      <c r="B15" s="70" t="s">
        <v>27</v>
      </c>
      <c r="C15" s="121">
        <v>0</v>
      </c>
      <c r="D15" s="121">
        <v>0</v>
      </c>
      <c r="E15" s="121">
        <v>2</v>
      </c>
      <c r="F15" s="121">
        <v>2</v>
      </c>
      <c r="G15" s="121">
        <v>0</v>
      </c>
      <c r="H15" s="121">
        <v>4</v>
      </c>
      <c r="I15" s="72"/>
      <c r="J15" s="151">
        <v>2.8169014084507045</v>
      </c>
      <c r="N15" s="121"/>
      <c r="O15" s="121"/>
      <c r="P15" s="121"/>
      <c r="Q15" s="121"/>
      <c r="R15" s="121"/>
      <c r="S15" s="121"/>
      <c r="T15" s="121"/>
      <c r="U15" s="121"/>
    </row>
    <row r="16" spans="1:21">
      <c r="B16" s="70" t="s">
        <v>29</v>
      </c>
      <c r="C16" s="121">
        <v>1</v>
      </c>
      <c r="D16" s="121">
        <v>0</v>
      </c>
      <c r="E16" s="121">
        <v>0</v>
      </c>
      <c r="F16" s="121">
        <v>0</v>
      </c>
      <c r="G16" s="121">
        <v>0</v>
      </c>
      <c r="H16" s="70">
        <v>1</v>
      </c>
      <c r="I16" s="72"/>
      <c r="J16" s="151">
        <v>0.70422535211267612</v>
      </c>
      <c r="N16" s="121"/>
      <c r="O16" s="121"/>
      <c r="P16" s="121"/>
      <c r="Q16" s="121"/>
      <c r="R16" s="121"/>
      <c r="S16" s="121"/>
      <c r="T16" s="121"/>
      <c r="U16" s="121"/>
    </row>
    <row r="17" spans="1:21">
      <c r="B17" s="70" t="s">
        <v>30</v>
      </c>
      <c r="C17" s="121">
        <v>1</v>
      </c>
      <c r="D17" s="121">
        <v>0</v>
      </c>
      <c r="E17" s="121">
        <v>0</v>
      </c>
      <c r="F17" s="121">
        <v>0</v>
      </c>
      <c r="G17" s="121">
        <v>0</v>
      </c>
      <c r="H17" s="121">
        <v>1</v>
      </c>
      <c r="I17" s="72"/>
      <c r="J17" s="151">
        <v>0.70422535211267612</v>
      </c>
      <c r="N17" s="121"/>
      <c r="O17" s="121"/>
      <c r="P17" s="121"/>
      <c r="Q17" s="121"/>
      <c r="R17" s="121"/>
      <c r="S17" s="121"/>
      <c r="T17" s="121"/>
      <c r="U17" s="121"/>
    </row>
    <row r="18" spans="1:21">
      <c r="B18" s="70" t="s">
        <v>31</v>
      </c>
      <c r="C18" s="121">
        <v>5</v>
      </c>
      <c r="D18" s="121">
        <v>0</v>
      </c>
      <c r="E18" s="121">
        <v>2</v>
      </c>
      <c r="F18" s="121">
        <v>11</v>
      </c>
      <c r="G18" s="121">
        <v>0</v>
      </c>
      <c r="H18" s="121">
        <v>18</v>
      </c>
      <c r="I18" s="72"/>
      <c r="J18" s="151">
        <v>12.676056338028168</v>
      </c>
      <c r="S18" s="121"/>
      <c r="T18" s="121"/>
      <c r="U18" s="121"/>
    </row>
    <row r="19" spans="1:21">
      <c r="B19" s="70" t="s">
        <v>32</v>
      </c>
      <c r="C19" s="121">
        <v>0</v>
      </c>
      <c r="D19" s="121">
        <v>1</v>
      </c>
      <c r="E19" s="121">
        <v>3</v>
      </c>
      <c r="F19" s="121">
        <v>5</v>
      </c>
      <c r="G19" s="121">
        <v>0</v>
      </c>
      <c r="H19" s="121">
        <v>9</v>
      </c>
      <c r="I19" s="72"/>
      <c r="J19" s="151">
        <v>6.3380281690140841</v>
      </c>
      <c r="S19" s="121"/>
      <c r="T19" s="121"/>
      <c r="U19" s="121"/>
    </row>
    <row r="20" spans="1:21">
      <c r="B20" s="70" t="s">
        <v>33</v>
      </c>
      <c r="C20" s="70">
        <v>0</v>
      </c>
      <c r="D20" s="70">
        <v>0</v>
      </c>
      <c r="E20" s="70">
        <v>1</v>
      </c>
      <c r="F20" s="70">
        <v>1</v>
      </c>
      <c r="G20" s="70">
        <v>0</v>
      </c>
      <c r="H20" s="121">
        <v>2</v>
      </c>
      <c r="J20" s="151">
        <v>1.4084507042253522</v>
      </c>
      <c r="S20" s="121"/>
      <c r="T20" s="121"/>
      <c r="U20" s="121"/>
    </row>
    <row r="21" spans="1:21">
      <c r="A21" s="72"/>
      <c r="B21" s="70" t="s">
        <v>34</v>
      </c>
      <c r="C21" s="70">
        <v>1</v>
      </c>
      <c r="D21" s="70">
        <v>0</v>
      </c>
      <c r="E21" s="70">
        <v>0</v>
      </c>
      <c r="F21" s="70">
        <v>0</v>
      </c>
      <c r="G21" s="70">
        <v>0</v>
      </c>
      <c r="H21" s="121">
        <v>1</v>
      </c>
      <c r="J21" s="151">
        <v>0.70422535211267612</v>
      </c>
      <c r="S21" s="121"/>
      <c r="T21" s="121"/>
      <c r="U21" s="121"/>
    </row>
    <row r="22" spans="1:21">
      <c r="A22" s="72" t="s">
        <v>196</v>
      </c>
      <c r="J22" s="151"/>
      <c r="S22" s="121"/>
      <c r="T22" s="121"/>
      <c r="U22" s="121"/>
    </row>
    <row r="23" spans="1:21">
      <c r="B23" s="70" t="s">
        <v>37</v>
      </c>
      <c r="C23" s="70">
        <v>0</v>
      </c>
      <c r="D23" s="70">
        <v>0</v>
      </c>
      <c r="E23" s="70">
        <v>0</v>
      </c>
      <c r="F23" s="70">
        <v>2</v>
      </c>
      <c r="G23" s="70">
        <v>0</v>
      </c>
      <c r="H23" s="70">
        <v>2</v>
      </c>
      <c r="J23" s="151">
        <v>1.4084507042253522</v>
      </c>
      <c r="T23" s="121"/>
      <c r="U23" s="121"/>
    </row>
    <row r="24" spans="1:21">
      <c r="B24" s="70" t="s">
        <v>38</v>
      </c>
      <c r="C24" s="70">
        <v>0</v>
      </c>
      <c r="D24" s="70">
        <v>1</v>
      </c>
      <c r="E24" s="70">
        <v>0</v>
      </c>
      <c r="F24" s="70">
        <v>0</v>
      </c>
      <c r="G24" s="70">
        <v>0</v>
      </c>
      <c r="H24" s="72">
        <v>1</v>
      </c>
      <c r="I24" s="72"/>
      <c r="J24" s="151">
        <v>0.70422535211267612</v>
      </c>
      <c r="T24" s="121"/>
      <c r="U24" s="121"/>
    </row>
    <row r="25" spans="1:21">
      <c r="B25" s="70" t="s">
        <v>39</v>
      </c>
      <c r="C25" s="70">
        <v>2</v>
      </c>
      <c r="D25" s="70">
        <v>1</v>
      </c>
      <c r="E25" s="70">
        <v>2</v>
      </c>
      <c r="F25" s="70">
        <v>1</v>
      </c>
      <c r="G25" s="70">
        <v>1</v>
      </c>
      <c r="H25" s="70">
        <v>7</v>
      </c>
      <c r="I25" s="72"/>
      <c r="J25" s="151">
        <v>4.929577464788732</v>
      </c>
      <c r="S25" s="121"/>
      <c r="T25" s="121"/>
    </row>
    <row r="26" spans="1:21">
      <c r="B26" s="70" t="s">
        <v>41</v>
      </c>
      <c r="C26" s="70">
        <v>13</v>
      </c>
      <c r="D26" s="70">
        <v>2</v>
      </c>
      <c r="E26" s="70">
        <v>6</v>
      </c>
      <c r="F26" s="70">
        <v>8</v>
      </c>
      <c r="G26" s="70">
        <v>2</v>
      </c>
      <c r="H26" s="70">
        <v>31</v>
      </c>
      <c r="I26" s="72"/>
      <c r="J26" s="151">
        <v>21.830985915492956</v>
      </c>
      <c r="S26" s="121"/>
      <c r="T26" s="121"/>
      <c r="U26" s="121"/>
    </row>
    <row r="27" spans="1:21">
      <c r="B27" s="70" t="s">
        <v>42</v>
      </c>
      <c r="C27" s="70">
        <v>5</v>
      </c>
      <c r="D27" s="70">
        <v>2</v>
      </c>
      <c r="E27" s="70">
        <v>1</v>
      </c>
      <c r="F27" s="70">
        <v>4</v>
      </c>
      <c r="G27" s="70">
        <v>1</v>
      </c>
      <c r="H27" s="70">
        <v>13</v>
      </c>
      <c r="J27" s="151">
        <v>9.1549295774647899</v>
      </c>
      <c r="S27" s="121"/>
      <c r="T27" s="121"/>
      <c r="U27" s="121"/>
    </row>
    <row r="28" spans="1:21">
      <c r="B28" s="70" t="s">
        <v>45</v>
      </c>
      <c r="C28" s="70">
        <v>0</v>
      </c>
      <c r="D28" s="70">
        <v>0</v>
      </c>
      <c r="E28" s="70">
        <v>1</v>
      </c>
      <c r="F28" s="70">
        <v>2</v>
      </c>
      <c r="G28" s="70">
        <v>0</v>
      </c>
      <c r="H28" s="70">
        <v>3</v>
      </c>
      <c r="J28" s="151">
        <v>2.112676056338028</v>
      </c>
      <c r="S28" s="121"/>
      <c r="T28" s="121"/>
      <c r="U28" s="121"/>
    </row>
    <row r="29" spans="1:21">
      <c r="B29" s="70" t="s">
        <v>46</v>
      </c>
      <c r="C29" s="70">
        <v>1</v>
      </c>
      <c r="D29" s="70">
        <v>3</v>
      </c>
      <c r="E29" s="70">
        <v>6</v>
      </c>
      <c r="F29" s="70">
        <v>15</v>
      </c>
      <c r="G29" s="70">
        <v>3</v>
      </c>
      <c r="H29" s="70">
        <v>28</v>
      </c>
      <c r="J29" s="151">
        <v>19.718309859154928</v>
      </c>
      <c r="S29" s="121"/>
      <c r="T29" s="121"/>
      <c r="U29" s="121"/>
    </row>
    <row r="30" spans="1:21">
      <c r="A30" s="72" t="s">
        <v>197</v>
      </c>
      <c r="I30" s="72"/>
      <c r="J30" s="151"/>
      <c r="S30" s="121"/>
      <c r="T30" s="121"/>
      <c r="U30" s="121"/>
    </row>
    <row r="31" spans="1:21">
      <c r="A31" s="72"/>
      <c r="B31" s="70" t="s">
        <v>48</v>
      </c>
      <c r="C31" s="70">
        <v>0</v>
      </c>
      <c r="D31" s="70">
        <v>0</v>
      </c>
      <c r="E31" s="70">
        <v>0</v>
      </c>
      <c r="F31" s="70">
        <v>5</v>
      </c>
      <c r="G31" s="70">
        <v>1</v>
      </c>
      <c r="H31" s="70">
        <v>6</v>
      </c>
      <c r="I31" s="72"/>
      <c r="J31" s="151">
        <v>4.225352112676056</v>
      </c>
      <c r="T31" s="121"/>
      <c r="U31" s="121"/>
    </row>
    <row r="32" spans="1:21">
      <c r="B32" s="70" t="s">
        <v>49</v>
      </c>
      <c r="C32" s="70">
        <v>2</v>
      </c>
      <c r="D32" s="70">
        <v>1</v>
      </c>
      <c r="E32" s="70">
        <v>1</v>
      </c>
      <c r="F32" s="70">
        <v>3</v>
      </c>
      <c r="G32" s="70">
        <v>0</v>
      </c>
      <c r="H32" s="70">
        <v>7</v>
      </c>
      <c r="I32" s="72"/>
      <c r="J32" s="151">
        <v>4.929577464788732</v>
      </c>
      <c r="T32" s="121"/>
      <c r="U32" s="121"/>
    </row>
    <row r="33" spans="1:21">
      <c r="B33" s="70" t="s">
        <v>50</v>
      </c>
      <c r="C33" s="70">
        <v>0</v>
      </c>
      <c r="D33" s="70">
        <v>0</v>
      </c>
      <c r="E33" s="70">
        <v>0</v>
      </c>
      <c r="F33" s="70">
        <v>3</v>
      </c>
      <c r="G33" s="70">
        <v>1</v>
      </c>
      <c r="H33" s="70">
        <v>4</v>
      </c>
      <c r="I33" s="72"/>
      <c r="J33" s="151">
        <v>2.8169014084507045</v>
      </c>
      <c r="T33" s="121"/>
      <c r="U33" s="121"/>
    </row>
    <row r="34" spans="1:21">
      <c r="B34" s="70" t="s">
        <v>52</v>
      </c>
      <c r="C34" s="70">
        <v>0</v>
      </c>
      <c r="D34" s="70">
        <v>0</v>
      </c>
      <c r="E34" s="70">
        <v>2</v>
      </c>
      <c r="F34" s="70">
        <v>11</v>
      </c>
      <c r="G34" s="70">
        <v>2</v>
      </c>
      <c r="H34" s="72">
        <v>15</v>
      </c>
      <c r="I34" s="72"/>
      <c r="J34" s="151">
        <v>10.56338028169014</v>
      </c>
      <c r="S34" s="121"/>
      <c r="T34" s="121"/>
    </row>
    <row r="35" spans="1:21">
      <c r="B35" s="70" t="s">
        <v>55</v>
      </c>
      <c r="C35" s="70">
        <v>2</v>
      </c>
      <c r="D35" s="70">
        <v>0</v>
      </c>
      <c r="E35" s="70">
        <v>0</v>
      </c>
      <c r="F35" s="70">
        <v>1</v>
      </c>
      <c r="G35" s="70">
        <v>0</v>
      </c>
      <c r="H35" s="70">
        <v>3</v>
      </c>
      <c r="I35" s="72"/>
      <c r="J35" s="151">
        <v>2.112676056338028</v>
      </c>
      <c r="S35" s="121"/>
      <c r="T35" s="121"/>
      <c r="U35" s="121"/>
    </row>
    <row r="36" spans="1:21">
      <c r="B36" s="70" t="s">
        <v>56</v>
      </c>
      <c r="C36" s="70">
        <v>2</v>
      </c>
      <c r="D36" s="70">
        <v>0</v>
      </c>
      <c r="E36" s="70">
        <v>1</v>
      </c>
      <c r="F36" s="70">
        <v>2</v>
      </c>
      <c r="G36" s="70">
        <v>2</v>
      </c>
      <c r="H36" s="70">
        <v>7</v>
      </c>
      <c r="I36" s="72"/>
      <c r="J36" s="151">
        <v>4.929577464788732</v>
      </c>
      <c r="S36" s="121"/>
      <c r="T36" s="121"/>
      <c r="U36" s="121"/>
    </row>
    <row r="37" spans="1:21">
      <c r="B37" s="70" t="s">
        <v>57</v>
      </c>
      <c r="C37" s="70">
        <v>0</v>
      </c>
      <c r="D37" s="70">
        <v>0</v>
      </c>
      <c r="E37" s="70">
        <v>1</v>
      </c>
      <c r="F37" s="70">
        <v>0</v>
      </c>
      <c r="G37" s="70">
        <v>0</v>
      </c>
      <c r="H37" s="70">
        <v>1</v>
      </c>
      <c r="I37" s="72"/>
      <c r="J37" s="151">
        <v>0.70422535211267612</v>
      </c>
      <c r="T37" s="121"/>
      <c r="U37" s="121"/>
    </row>
    <row r="38" spans="1:21">
      <c r="A38" s="72" t="s">
        <v>198</v>
      </c>
      <c r="I38" s="72"/>
      <c r="J38" s="151"/>
      <c r="T38" s="121"/>
      <c r="U38" s="121"/>
    </row>
    <row r="39" spans="1:21">
      <c r="B39" s="70" t="s">
        <v>59</v>
      </c>
      <c r="C39" s="70">
        <v>0</v>
      </c>
      <c r="D39" s="70">
        <v>0</v>
      </c>
      <c r="E39" s="70">
        <v>2</v>
      </c>
      <c r="F39" s="70">
        <v>4</v>
      </c>
      <c r="G39" s="70">
        <v>0</v>
      </c>
      <c r="H39" s="70">
        <v>6</v>
      </c>
      <c r="I39" s="72"/>
      <c r="J39" s="151">
        <v>4.225352112676056</v>
      </c>
      <c r="T39" s="121"/>
      <c r="U39" s="121"/>
    </row>
    <row r="40" spans="1:21">
      <c r="B40" s="70" t="s">
        <v>60</v>
      </c>
      <c r="C40" s="70">
        <v>10</v>
      </c>
      <c r="D40" s="70">
        <v>3</v>
      </c>
      <c r="E40" s="70">
        <v>11</v>
      </c>
      <c r="F40" s="70">
        <v>12</v>
      </c>
      <c r="G40" s="70">
        <v>0</v>
      </c>
      <c r="H40" s="70">
        <v>36</v>
      </c>
      <c r="I40" s="72"/>
      <c r="J40" s="151">
        <v>25.352112676056336</v>
      </c>
      <c r="T40" s="121"/>
    </row>
    <row r="41" spans="1:21">
      <c r="B41" s="70" t="s">
        <v>63</v>
      </c>
      <c r="C41" s="70">
        <v>0</v>
      </c>
      <c r="D41" s="70">
        <v>1</v>
      </c>
      <c r="E41" s="70">
        <v>1</v>
      </c>
      <c r="F41" s="70">
        <v>1</v>
      </c>
      <c r="G41" s="70">
        <v>0</v>
      </c>
      <c r="H41" s="70">
        <v>3</v>
      </c>
      <c r="I41" s="72"/>
      <c r="J41" s="151">
        <v>2.112676056338028</v>
      </c>
      <c r="S41" s="121"/>
      <c r="T41" s="121"/>
      <c r="U41" s="121"/>
    </row>
    <row r="42" spans="1:21">
      <c r="B42" s="70" t="s">
        <v>64</v>
      </c>
      <c r="C42" s="70">
        <v>0</v>
      </c>
      <c r="D42" s="70">
        <v>0</v>
      </c>
      <c r="E42" s="70">
        <v>1</v>
      </c>
      <c r="F42" s="70">
        <v>0</v>
      </c>
      <c r="G42" s="70">
        <v>0</v>
      </c>
      <c r="H42" s="70">
        <v>1</v>
      </c>
      <c r="I42" s="72"/>
      <c r="J42" s="151">
        <v>0.70422535211267612</v>
      </c>
      <c r="S42" s="121"/>
      <c r="T42" s="121"/>
      <c r="U42" s="121"/>
    </row>
    <row r="43" spans="1:21">
      <c r="A43" s="72" t="s">
        <v>114</v>
      </c>
      <c r="H43" s="72"/>
      <c r="I43" s="72"/>
      <c r="J43" s="151"/>
      <c r="S43" s="121"/>
      <c r="T43" s="121"/>
      <c r="U43" s="121"/>
    </row>
    <row r="44" spans="1:21">
      <c r="B44" s="70" t="s">
        <v>67</v>
      </c>
      <c r="C44" s="70">
        <v>1</v>
      </c>
      <c r="D44" s="70">
        <v>0</v>
      </c>
      <c r="E44" s="70">
        <v>0</v>
      </c>
      <c r="F44" s="70">
        <v>0</v>
      </c>
      <c r="G44" s="70">
        <v>0</v>
      </c>
      <c r="H44" s="70">
        <v>1</v>
      </c>
      <c r="I44" s="72"/>
      <c r="J44" s="151">
        <v>0.70422535211267612</v>
      </c>
      <c r="S44" s="121"/>
      <c r="T44" s="121"/>
      <c r="U44" s="121"/>
    </row>
    <row r="45" spans="1:21">
      <c r="B45" s="70" t="s">
        <v>199</v>
      </c>
      <c r="C45" s="70">
        <v>1</v>
      </c>
      <c r="D45" s="70">
        <v>0</v>
      </c>
      <c r="E45" s="70">
        <v>1</v>
      </c>
      <c r="F45" s="70">
        <v>2</v>
      </c>
      <c r="G45" s="70">
        <v>0</v>
      </c>
      <c r="H45" s="70">
        <v>4</v>
      </c>
      <c r="I45" s="72"/>
      <c r="J45" s="151">
        <v>2.8169014084507045</v>
      </c>
      <c r="T45" s="121"/>
      <c r="U45" s="121"/>
    </row>
    <row r="46" spans="1:21">
      <c r="A46" s="72"/>
      <c r="B46" s="70" t="s">
        <v>72</v>
      </c>
      <c r="C46" s="70">
        <v>1</v>
      </c>
      <c r="D46" s="70">
        <v>1</v>
      </c>
      <c r="E46" s="70">
        <v>0</v>
      </c>
      <c r="F46" s="70">
        <v>0</v>
      </c>
      <c r="G46" s="70">
        <v>0</v>
      </c>
      <c r="H46" s="70">
        <v>2</v>
      </c>
      <c r="I46" s="72"/>
      <c r="J46" s="151">
        <v>1.4084507042253522</v>
      </c>
      <c r="T46" s="121"/>
      <c r="U46" s="121"/>
    </row>
    <row r="47" spans="1:21">
      <c r="B47" s="70" t="s">
        <v>73</v>
      </c>
      <c r="C47" s="70">
        <v>0</v>
      </c>
      <c r="D47" s="70">
        <v>0</v>
      </c>
      <c r="E47" s="70">
        <v>0</v>
      </c>
      <c r="F47" s="70">
        <v>1</v>
      </c>
      <c r="G47" s="70">
        <v>0</v>
      </c>
      <c r="H47" s="70">
        <v>1</v>
      </c>
      <c r="I47" s="72"/>
      <c r="J47" s="151">
        <v>0.70422535211267612</v>
      </c>
      <c r="S47" s="121"/>
      <c r="T47" s="121"/>
      <c r="U47" s="121"/>
    </row>
    <row r="48" spans="1:21">
      <c r="B48" s="70" t="s">
        <v>75</v>
      </c>
      <c r="C48" s="70">
        <v>0</v>
      </c>
      <c r="D48" s="70">
        <v>1</v>
      </c>
      <c r="E48" s="70">
        <v>0</v>
      </c>
      <c r="F48" s="70">
        <v>0</v>
      </c>
      <c r="G48" s="70">
        <v>0</v>
      </c>
      <c r="H48" s="70">
        <v>1</v>
      </c>
      <c r="I48" s="72"/>
      <c r="J48" s="151">
        <v>0.70422535211267612</v>
      </c>
      <c r="S48" s="121"/>
      <c r="T48" s="121"/>
      <c r="U48" s="121"/>
    </row>
    <row r="49" spans="1:21">
      <c r="B49" s="70" t="s">
        <v>76</v>
      </c>
      <c r="C49" s="70">
        <v>1</v>
      </c>
      <c r="D49" s="70">
        <v>1</v>
      </c>
      <c r="E49" s="70">
        <v>0</v>
      </c>
      <c r="F49" s="70">
        <v>0</v>
      </c>
      <c r="G49" s="70">
        <v>0</v>
      </c>
      <c r="H49" s="72">
        <v>2</v>
      </c>
      <c r="I49" s="72"/>
      <c r="J49" s="151">
        <v>1.4084507042253522</v>
      </c>
      <c r="S49" s="121"/>
      <c r="T49" s="121"/>
      <c r="U49" s="121"/>
    </row>
    <row r="50" spans="1:21">
      <c r="A50" s="72" t="s">
        <v>115</v>
      </c>
      <c r="H50" s="72"/>
      <c r="I50" s="72"/>
      <c r="J50" s="151"/>
      <c r="S50" s="121"/>
      <c r="T50" s="121"/>
      <c r="U50" s="121"/>
    </row>
    <row r="51" spans="1:21">
      <c r="B51" s="70" t="s">
        <v>78</v>
      </c>
      <c r="C51" s="70">
        <v>3</v>
      </c>
      <c r="D51" s="70">
        <v>0</v>
      </c>
      <c r="E51" s="70">
        <v>0</v>
      </c>
      <c r="F51" s="70">
        <v>0</v>
      </c>
      <c r="G51" s="70">
        <v>0</v>
      </c>
      <c r="H51" s="70">
        <v>3</v>
      </c>
      <c r="I51" s="72"/>
      <c r="J51" s="151">
        <v>2.112676056338028</v>
      </c>
      <c r="T51" s="121"/>
      <c r="U51" s="121"/>
    </row>
    <row r="52" spans="1:21">
      <c r="B52" s="70" t="s">
        <v>79</v>
      </c>
      <c r="C52" s="70">
        <v>9</v>
      </c>
      <c r="D52" s="70">
        <v>0</v>
      </c>
      <c r="E52" s="70">
        <v>1</v>
      </c>
      <c r="F52" s="70">
        <v>0</v>
      </c>
      <c r="G52" s="70">
        <v>0</v>
      </c>
      <c r="H52" s="72">
        <v>10</v>
      </c>
      <c r="I52" s="72"/>
      <c r="J52" s="151">
        <v>7.042253521126761</v>
      </c>
      <c r="T52" s="121"/>
      <c r="U52" s="121"/>
    </row>
    <row r="53" spans="1:21" ht="15.75" customHeight="1">
      <c r="B53" s="70" t="s">
        <v>80</v>
      </c>
      <c r="C53" s="70">
        <v>4</v>
      </c>
      <c r="D53" s="70">
        <v>0</v>
      </c>
      <c r="E53" s="70">
        <v>0</v>
      </c>
      <c r="F53" s="70">
        <v>0</v>
      </c>
      <c r="G53" s="70">
        <v>0</v>
      </c>
      <c r="H53" s="70">
        <v>4</v>
      </c>
      <c r="I53" s="72"/>
      <c r="J53" s="151">
        <v>2.8169014084507045</v>
      </c>
      <c r="T53" s="121"/>
      <c r="U53" s="121"/>
    </row>
    <row r="54" spans="1:21" ht="15.75" customHeight="1">
      <c r="B54" s="70" t="s">
        <v>200</v>
      </c>
      <c r="C54" s="70">
        <v>1</v>
      </c>
      <c r="D54" s="70">
        <v>0</v>
      </c>
      <c r="E54" s="70">
        <v>0</v>
      </c>
      <c r="F54" s="70">
        <v>0</v>
      </c>
      <c r="G54" s="70">
        <v>0</v>
      </c>
      <c r="H54" s="70">
        <v>1</v>
      </c>
      <c r="I54" s="72"/>
      <c r="J54" s="151">
        <v>0.70422535211267612</v>
      </c>
      <c r="T54" s="121"/>
      <c r="U54" s="121"/>
    </row>
    <row r="55" spans="1:21" ht="15.75" customHeight="1">
      <c r="B55" s="70" t="s">
        <v>201</v>
      </c>
      <c r="C55" s="70">
        <v>3</v>
      </c>
      <c r="D55" s="70">
        <v>0</v>
      </c>
      <c r="E55" s="70">
        <v>0</v>
      </c>
      <c r="F55" s="70">
        <v>0</v>
      </c>
      <c r="G55" s="70">
        <v>0</v>
      </c>
      <c r="H55" s="70">
        <v>3</v>
      </c>
      <c r="I55" s="72"/>
      <c r="J55" s="151">
        <v>2.112676056338028</v>
      </c>
      <c r="T55" s="121"/>
      <c r="U55" s="121"/>
    </row>
    <row r="56" spans="1:21" ht="15.75" customHeight="1">
      <c r="B56" s="70" t="s">
        <v>83</v>
      </c>
      <c r="C56" s="70">
        <v>4</v>
      </c>
      <c r="D56" s="70">
        <v>0</v>
      </c>
      <c r="E56" s="70">
        <v>0</v>
      </c>
      <c r="F56" s="70">
        <v>0</v>
      </c>
      <c r="G56" s="70">
        <v>0</v>
      </c>
      <c r="H56" s="70">
        <v>4</v>
      </c>
      <c r="I56" s="72"/>
      <c r="J56" s="151">
        <v>2.8169014084507045</v>
      </c>
      <c r="T56" s="121"/>
      <c r="U56" s="121"/>
    </row>
    <row r="57" spans="1:21">
      <c r="B57" s="70" t="s">
        <v>202</v>
      </c>
      <c r="C57" s="70">
        <v>2</v>
      </c>
      <c r="D57" s="70">
        <v>0</v>
      </c>
      <c r="E57" s="70">
        <v>0</v>
      </c>
      <c r="F57" s="70">
        <v>0</v>
      </c>
      <c r="G57" s="70">
        <v>0</v>
      </c>
      <c r="H57" s="70">
        <v>2</v>
      </c>
      <c r="I57" s="72"/>
      <c r="J57" s="151">
        <v>1.4084507042253522</v>
      </c>
      <c r="N57" s="121"/>
      <c r="S57" s="121"/>
      <c r="T57" s="121"/>
    </row>
    <row r="58" spans="1:21">
      <c r="B58" s="70" t="s">
        <v>85</v>
      </c>
      <c r="C58" s="70">
        <v>2</v>
      </c>
      <c r="D58" s="70">
        <v>0</v>
      </c>
      <c r="E58" s="70">
        <v>0</v>
      </c>
      <c r="F58" s="70">
        <v>0</v>
      </c>
      <c r="G58" s="70">
        <v>0</v>
      </c>
      <c r="H58" s="70">
        <v>2</v>
      </c>
      <c r="I58" s="72"/>
      <c r="J58" s="151">
        <v>1.4084507042253522</v>
      </c>
      <c r="N58" s="121"/>
      <c r="O58" s="121"/>
      <c r="P58" s="121"/>
      <c r="Q58" s="121"/>
      <c r="R58" s="121"/>
    </row>
    <row r="59" spans="1:21">
      <c r="A59" s="72"/>
      <c r="B59" s="70" t="s">
        <v>86</v>
      </c>
      <c r="C59" s="70">
        <v>2</v>
      </c>
      <c r="D59" s="70">
        <v>0</v>
      </c>
      <c r="E59" s="70">
        <v>0</v>
      </c>
      <c r="F59" s="70">
        <v>0</v>
      </c>
      <c r="G59" s="70">
        <v>0</v>
      </c>
      <c r="H59" s="70">
        <v>2</v>
      </c>
      <c r="I59" s="72"/>
      <c r="J59" s="151">
        <v>1.4084507042253522</v>
      </c>
      <c r="N59" s="121"/>
      <c r="O59" s="121"/>
      <c r="P59" s="121"/>
      <c r="Q59" s="121"/>
      <c r="R59" s="121"/>
    </row>
    <row r="60" spans="1:21">
      <c r="A60" s="72"/>
      <c r="B60" s="70" t="s">
        <v>87</v>
      </c>
      <c r="C60" s="70">
        <v>2</v>
      </c>
      <c r="D60" s="70">
        <v>0</v>
      </c>
      <c r="E60" s="70">
        <v>0</v>
      </c>
      <c r="F60" s="70">
        <v>0</v>
      </c>
      <c r="G60" s="70">
        <v>0</v>
      </c>
      <c r="H60" s="70">
        <v>2</v>
      </c>
      <c r="I60" s="72"/>
      <c r="J60" s="151">
        <v>1.4084507042253522</v>
      </c>
      <c r="N60" s="121"/>
      <c r="O60" s="121"/>
      <c r="P60" s="121"/>
      <c r="Q60" s="121"/>
      <c r="R60" s="121"/>
    </row>
    <row r="61" spans="1:21">
      <c r="A61" s="72" t="s">
        <v>116</v>
      </c>
      <c r="I61" s="72"/>
      <c r="J61" s="151"/>
    </row>
    <row r="62" spans="1:21">
      <c r="B62" s="70" t="s">
        <v>89</v>
      </c>
      <c r="C62" s="70">
        <v>0</v>
      </c>
      <c r="D62" s="70">
        <v>0</v>
      </c>
      <c r="E62" s="70">
        <v>0</v>
      </c>
      <c r="F62" s="70">
        <v>1</v>
      </c>
      <c r="G62" s="70">
        <v>0</v>
      </c>
      <c r="H62" s="72">
        <v>1</v>
      </c>
      <c r="I62" s="72"/>
      <c r="J62" s="151">
        <v>0.70422535211267612</v>
      </c>
      <c r="N62" s="121"/>
      <c r="O62" s="121"/>
      <c r="P62" s="121"/>
      <c r="Q62" s="121"/>
      <c r="R62" s="121"/>
    </row>
    <row r="63" spans="1:21" ht="17.25" customHeight="1">
      <c r="B63" s="70" t="s">
        <v>90</v>
      </c>
      <c r="C63" s="70">
        <v>0</v>
      </c>
      <c r="D63" s="70">
        <v>0</v>
      </c>
      <c r="E63" s="70">
        <v>0</v>
      </c>
      <c r="F63" s="70">
        <v>1</v>
      </c>
      <c r="G63" s="70">
        <v>0</v>
      </c>
      <c r="H63" s="70">
        <v>1</v>
      </c>
      <c r="I63" s="72"/>
      <c r="J63" s="151">
        <v>0.70422535211267612</v>
      </c>
    </row>
    <row r="64" spans="1:21">
      <c r="B64" s="70" t="s">
        <v>91</v>
      </c>
      <c r="C64" s="70">
        <v>1</v>
      </c>
      <c r="D64" s="70">
        <v>0</v>
      </c>
      <c r="E64" s="70">
        <v>0</v>
      </c>
      <c r="F64" s="70">
        <v>0</v>
      </c>
      <c r="G64" s="70">
        <v>1</v>
      </c>
      <c r="H64" s="70">
        <v>2</v>
      </c>
      <c r="I64" s="72"/>
      <c r="J64" s="151">
        <v>1.4084507042253522</v>
      </c>
    </row>
    <row r="65" spans="1:10">
      <c r="B65" s="70" t="s">
        <v>92</v>
      </c>
      <c r="C65" s="70">
        <v>4</v>
      </c>
      <c r="D65" s="70">
        <v>1</v>
      </c>
      <c r="E65" s="70">
        <v>2</v>
      </c>
      <c r="F65" s="70">
        <v>8</v>
      </c>
      <c r="G65" s="70">
        <v>1</v>
      </c>
      <c r="H65" s="70">
        <v>16</v>
      </c>
      <c r="I65" s="72"/>
      <c r="J65" s="151">
        <v>11.267605633802818</v>
      </c>
    </row>
    <row r="66" spans="1:10" ht="17.25" thickBot="1">
      <c r="A66" s="68"/>
      <c r="B66" s="67" t="s">
        <v>203</v>
      </c>
      <c r="C66" s="68">
        <v>44</v>
      </c>
      <c r="D66" s="68">
        <v>7</v>
      </c>
      <c r="E66" s="68">
        <v>26</v>
      </c>
      <c r="F66" s="68">
        <v>56</v>
      </c>
      <c r="G66" s="68">
        <v>9</v>
      </c>
      <c r="H66" s="68">
        <v>142</v>
      </c>
      <c r="I66" s="67"/>
      <c r="J66" s="155">
        <v>100</v>
      </c>
    </row>
    <row r="67" spans="1:10">
      <c r="A67" s="7" t="s">
        <v>131</v>
      </c>
      <c r="H67" s="72"/>
      <c r="I67" s="72"/>
      <c r="J67" s="156"/>
    </row>
    <row r="68" spans="1:10">
      <c r="J68" s="74"/>
    </row>
    <row r="69" spans="1:10">
      <c r="B69" s="75" t="s">
        <v>204</v>
      </c>
      <c r="C69" s="76"/>
      <c r="D69" s="76"/>
      <c r="E69" s="76"/>
      <c r="F69" s="76"/>
      <c r="G69" s="76"/>
      <c r="H69" s="76"/>
      <c r="I69" s="76"/>
      <c r="J69" s="77"/>
    </row>
    <row r="70" spans="1:10">
      <c r="B70" s="78" t="s">
        <v>205</v>
      </c>
      <c r="C70" s="79"/>
      <c r="D70" s="79"/>
      <c r="E70" s="79"/>
      <c r="F70" s="79"/>
      <c r="G70" s="79"/>
      <c r="H70" s="79"/>
      <c r="I70" s="80"/>
      <c r="J70" s="81"/>
    </row>
    <row r="71" spans="1:10">
      <c r="B71" s="78" t="s">
        <v>206</v>
      </c>
      <c r="C71" s="79"/>
      <c r="D71" s="79"/>
      <c r="E71" s="79"/>
      <c r="F71" s="79"/>
      <c r="G71" s="79"/>
      <c r="H71" s="79"/>
      <c r="I71" s="80"/>
      <c r="J71" s="81"/>
    </row>
    <row r="72" spans="1:10">
      <c r="B72" s="82" t="s">
        <v>207</v>
      </c>
      <c r="C72" s="83"/>
      <c r="D72" s="83"/>
      <c r="E72" s="83"/>
      <c r="F72" s="83"/>
      <c r="G72" s="83"/>
      <c r="H72" s="83"/>
      <c r="I72" s="84"/>
      <c r="J72" s="85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B59D6-2A12-4111-9C95-0C149FBC21C2}">
  <sheetPr>
    <tabColor indexed="47"/>
  </sheetPr>
  <dimension ref="A1:S98"/>
  <sheetViews>
    <sheetView zoomScale="75" zoomScaleNormal="75" workbookViewId="0">
      <selection activeCell="Q26" sqref="P26:Q26"/>
    </sheetView>
  </sheetViews>
  <sheetFormatPr defaultRowHeight="16.5"/>
  <cols>
    <col min="1" max="1" width="4.140625" style="70" customWidth="1"/>
    <col min="2" max="2" width="61.42578125" style="70" customWidth="1"/>
    <col min="3" max="3" width="14.42578125" style="70" bestFit="1" customWidth="1"/>
    <col min="4" max="4" width="15.7109375" style="70" bestFit="1" customWidth="1"/>
    <col min="5" max="5" width="16" style="70" bestFit="1" customWidth="1"/>
    <col min="6" max="6" width="16.7109375" style="70" customWidth="1"/>
    <col min="7" max="7" width="10.42578125" style="70" customWidth="1"/>
    <col min="8" max="8" width="11.5703125" style="70" customWidth="1"/>
    <col min="9" max="9" width="2" style="70" customWidth="1"/>
    <col min="10" max="10" width="21.140625" style="70" customWidth="1"/>
    <col min="11" max="11" width="1.5703125" style="70" customWidth="1"/>
    <col min="12" max="12" width="22.7109375" style="70" customWidth="1"/>
    <col min="13" max="13" width="30.42578125" style="70" customWidth="1"/>
    <col min="14" max="16384" width="9.140625" style="70"/>
  </cols>
  <sheetData>
    <row r="1" spans="1:10" ht="20.25" thickBot="1">
      <c r="A1" s="67" t="s">
        <v>208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36" customHeight="1">
      <c r="C2" s="111" t="s">
        <v>209</v>
      </c>
      <c r="D2" s="111"/>
      <c r="E2" s="111"/>
      <c r="F2" s="111"/>
      <c r="G2" s="111"/>
      <c r="H2" s="111"/>
      <c r="J2" s="114" t="s">
        <v>210</v>
      </c>
    </row>
    <row r="3" spans="1:10" ht="17.25" thickBot="1">
      <c r="A3" s="68"/>
      <c r="B3" s="68"/>
      <c r="C3" s="71" t="s">
        <v>190</v>
      </c>
      <c r="D3" s="71" t="s">
        <v>191</v>
      </c>
      <c r="E3" s="71" t="s">
        <v>192</v>
      </c>
      <c r="F3" s="71" t="s">
        <v>193</v>
      </c>
      <c r="G3" s="71" t="s">
        <v>92</v>
      </c>
      <c r="H3" s="71" t="s">
        <v>118</v>
      </c>
      <c r="I3" s="86"/>
      <c r="J3" s="115"/>
    </row>
    <row r="4" spans="1:10" ht="3.75" customHeight="1"/>
    <row r="5" spans="1:10">
      <c r="A5" s="72" t="s">
        <v>108</v>
      </c>
      <c r="H5" s="72"/>
      <c r="I5" s="72"/>
      <c r="J5" s="73"/>
    </row>
    <row r="6" spans="1:10">
      <c r="A6" s="72"/>
      <c r="B6" s="70" t="s">
        <v>9</v>
      </c>
      <c r="C6" s="70">
        <v>2</v>
      </c>
      <c r="D6" s="70">
        <v>2</v>
      </c>
      <c r="E6" s="70">
        <v>5</v>
      </c>
      <c r="F6" s="70">
        <v>6</v>
      </c>
      <c r="G6" s="70">
        <v>0</v>
      </c>
      <c r="H6" s="70">
        <v>15</v>
      </c>
      <c r="I6" s="72"/>
      <c r="J6" s="151">
        <v>0.8875739644970414</v>
      </c>
    </row>
    <row r="7" spans="1:10">
      <c r="A7" s="72"/>
      <c r="B7" s="70" t="s">
        <v>10</v>
      </c>
      <c r="C7" s="70">
        <v>0</v>
      </c>
      <c r="D7" s="70">
        <v>0</v>
      </c>
      <c r="E7" s="70">
        <v>9</v>
      </c>
      <c r="F7" s="70">
        <v>8</v>
      </c>
      <c r="G7" s="70">
        <v>2</v>
      </c>
      <c r="H7" s="70">
        <v>19</v>
      </c>
      <c r="I7" s="72"/>
      <c r="J7" s="151">
        <v>1.1242603550295858</v>
      </c>
    </row>
    <row r="8" spans="1:10">
      <c r="A8" s="72"/>
      <c r="B8" s="70" t="s">
        <v>11</v>
      </c>
      <c r="C8" s="70">
        <v>3</v>
      </c>
      <c r="D8" s="70">
        <v>5</v>
      </c>
      <c r="E8" s="70">
        <v>14</v>
      </c>
      <c r="F8" s="70">
        <v>72</v>
      </c>
      <c r="G8" s="70">
        <v>7</v>
      </c>
      <c r="H8" s="70">
        <v>101</v>
      </c>
      <c r="I8" s="72"/>
      <c r="J8" s="151">
        <v>5.9763313609467454</v>
      </c>
    </row>
    <row r="9" spans="1:10">
      <c r="A9" s="72"/>
      <c r="B9" s="70" t="s">
        <v>12</v>
      </c>
      <c r="C9" s="70">
        <v>0</v>
      </c>
      <c r="D9" s="70">
        <v>0</v>
      </c>
      <c r="E9" s="70">
        <v>2</v>
      </c>
      <c r="F9" s="70">
        <v>3</v>
      </c>
      <c r="G9" s="70">
        <v>0</v>
      </c>
      <c r="H9" s="70">
        <v>5</v>
      </c>
      <c r="I9" s="72"/>
      <c r="J9" s="151">
        <v>0.29585798816568049</v>
      </c>
    </row>
    <row r="10" spans="1:10">
      <c r="A10" s="72"/>
      <c r="B10" s="70" t="s">
        <v>13</v>
      </c>
      <c r="C10" s="70">
        <v>0</v>
      </c>
      <c r="D10" s="70">
        <v>0</v>
      </c>
      <c r="E10" s="70">
        <v>0</v>
      </c>
      <c r="F10" s="70">
        <v>1</v>
      </c>
      <c r="G10" s="70">
        <v>0</v>
      </c>
      <c r="H10" s="70">
        <v>1</v>
      </c>
      <c r="I10" s="72"/>
      <c r="J10" s="151">
        <v>5.9171597633136098E-2</v>
      </c>
    </row>
    <row r="11" spans="1:10">
      <c r="A11" s="72"/>
      <c r="B11" s="70" t="s">
        <v>14</v>
      </c>
      <c r="C11" s="70">
        <v>0</v>
      </c>
      <c r="D11" s="70">
        <v>0</v>
      </c>
      <c r="E11" s="70">
        <v>0</v>
      </c>
      <c r="F11" s="70">
        <v>3</v>
      </c>
      <c r="G11" s="70">
        <v>0</v>
      </c>
      <c r="H11" s="70">
        <v>3</v>
      </c>
      <c r="I11" s="72"/>
      <c r="J11" s="151">
        <v>0.17751479289940827</v>
      </c>
    </row>
    <row r="12" spans="1:10">
      <c r="A12" s="72"/>
      <c r="B12" s="70" t="s">
        <v>15</v>
      </c>
      <c r="C12" s="70">
        <v>1</v>
      </c>
      <c r="D12" s="70">
        <v>0</v>
      </c>
      <c r="E12" s="70">
        <v>0</v>
      </c>
      <c r="F12" s="70">
        <v>0</v>
      </c>
      <c r="G12" s="70">
        <v>0</v>
      </c>
      <c r="H12" s="70">
        <v>1</v>
      </c>
      <c r="I12" s="72"/>
      <c r="J12" s="151">
        <v>5.9171597633136098E-2</v>
      </c>
    </row>
    <row r="13" spans="1:10">
      <c r="A13" s="72"/>
      <c r="B13" s="70" t="s">
        <v>16</v>
      </c>
      <c r="C13" s="70">
        <v>5</v>
      </c>
      <c r="D13" s="70">
        <v>4</v>
      </c>
      <c r="E13" s="70">
        <v>10</v>
      </c>
      <c r="F13" s="70">
        <v>11</v>
      </c>
      <c r="G13" s="70">
        <v>2</v>
      </c>
      <c r="H13" s="70">
        <v>32</v>
      </c>
      <c r="I13" s="72"/>
      <c r="J13" s="151">
        <v>1.8934911242603552</v>
      </c>
    </row>
    <row r="14" spans="1:10">
      <c r="A14" s="72"/>
      <c r="B14" s="70" t="s">
        <v>17</v>
      </c>
      <c r="C14" s="70">
        <v>2</v>
      </c>
      <c r="D14" s="70">
        <v>2</v>
      </c>
      <c r="E14" s="70">
        <v>6</v>
      </c>
      <c r="F14" s="70">
        <v>12</v>
      </c>
      <c r="G14" s="70">
        <v>2</v>
      </c>
      <c r="H14" s="70">
        <v>24</v>
      </c>
      <c r="I14" s="72"/>
      <c r="J14" s="151">
        <v>1.4201183431952662</v>
      </c>
    </row>
    <row r="15" spans="1:10">
      <c r="A15" s="72"/>
      <c r="B15" s="70" t="s">
        <v>18</v>
      </c>
      <c r="C15" s="87">
        <v>0</v>
      </c>
      <c r="D15" s="87">
        <v>0</v>
      </c>
      <c r="E15" s="87">
        <v>1</v>
      </c>
      <c r="F15" s="87">
        <v>2</v>
      </c>
      <c r="G15" s="87">
        <v>0</v>
      </c>
      <c r="H15" s="70">
        <v>3</v>
      </c>
      <c r="I15" s="72"/>
      <c r="J15" s="151">
        <v>0.17751479289940827</v>
      </c>
    </row>
    <row r="16" spans="1:10">
      <c r="A16" s="72" t="s">
        <v>109</v>
      </c>
      <c r="I16" s="72"/>
      <c r="J16" s="151"/>
    </row>
    <row r="17" spans="1:19">
      <c r="A17" s="72"/>
      <c r="B17" s="70" t="s">
        <v>194</v>
      </c>
      <c r="C17" s="70">
        <v>0</v>
      </c>
      <c r="D17" s="70">
        <v>0</v>
      </c>
      <c r="E17" s="70">
        <v>0</v>
      </c>
      <c r="F17" s="70">
        <v>12</v>
      </c>
      <c r="G17" s="70">
        <v>0</v>
      </c>
      <c r="H17" s="70">
        <v>12</v>
      </c>
      <c r="I17" s="72"/>
      <c r="J17" s="151">
        <v>0.7100591715976331</v>
      </c>
    </row>
    <row r="18" spans="1:19">
      <c r="A18" s="72"/>
      <c r="B18" s="70" t="s">
        <v>21</v>
      </c>
      <c r="C18" s="70">
        <v>1</v>
      </c>
      <c r="D18" s="70">
        <v>1</v>
      </c>
      <c r="E18" s="70">
        <v>1</v>
      </c>
      <c r="F18" s="70">
        <v>1</v>
      </c>
      <c r="G18" s="70">
        <v>0</v>
      </c>
      <c r="H18" s="70">
        <v>4</v>
      </c>
      <c r="I18" s="72"/>
      <c r="J18" s="151">
        <v>0.23668639053254439</v>
      </c>
    </row>
    <row r="19" spans="1:19">
      <c r="A19" s="72"/>
      <c r="B19" s="70" t="s">
        <v>22</v>
      </c>
      <c r="C19" s="70">
        <v>1</v>
      </c>
      <c r="D19" s="70">
        <v>0</v>
      </c>
      <c r="E19" s="70">
        <v>2</v>
      </c>
      <c r="F19" s="70">
        <v>3</v>
      </c>
      <c r="G19" s="70">
        <v>3</v>
      </c>
      <c r="H19" s="70">
        <v>9</v>
      </c>
      <c r="I19" s="72"/>
      <c r="J19" s="151">
        <v>0.5325443786982248</v>
      </c>
    </row>
    <row r="20" spans="1:19">
      <c r="A20" s="72"/>
      <c r="B20" s="70" t="s">
        <v>23</v>
      </c>
      <c r="C20" s="70">
        <v>0</v>
      </c>
      <c r="D20" s="70">
        <v>1</v>
      </c>
      <c r="E20" s="70">
        <v>0</v>
      </c>
      <c r="F20" s="70">
        <v>0</v>
      </c>
      <c r="G20" s="70">
        <v>1</v>
      </c>
      <c r="H20" s="70">
        <v>2</v>
      </c>
      <c r="I20" s="72"/>
      <c r="J20" s="151">
        <v>0.1183431952662722</v>
      </c>
    </row>
    <row r="21" spans="1:19">
      <c r="A21" s="72"/>
      <c r="B21" s="70" t="s">
        <v>211</v>
      </c>
      <c r="C21" s="87">
        <v>0</v>
      </c>
      <c r="D21" s="87">
        <v>0</v>
      </c>
      <c r="E21" s="87">
        <v>0</v>
      </c>
      <c r="F21" s="87">
        <v>2</v>
      </c>
      <c r="G21" s="87">
        <v>0</v>
      </c>
      <c r="H21" s="70">
        <v>2</v>
      </c>
      <c r="I21" s="72"/>
      <c r="J21" s="151">
        <v>0.1183431952662722</v>
      </c>
    </row>
    <row r="22" spans="1:19">
      <c r="A22" s="72" t="s">
        <v>195</v>
      </c>
      <c r="C22" s="87"/>
      <c r="D22" s="87"/>
      <c r="E22" s="87"/>
      <c r="F22" s="87"/>
      <c r="G22" s="87"/>
      <c r="I22" s="72"/>
      <c r="J22" s="151"/>
    </row>
    <row r="23" spans="1:19">
      <c r="B23" s="70" t="s">
        <v>26</v>
      </c>
      <c r="C23" s="87">
        <v>0</v>
      </c>
      <c r="D23" s="87">
        <v>2</v>
      </c>
      <c r="E23" s="87">
        <v>5</v>
      </c>
      <c r="F23" s="87">
        <v>7</v>
      </c>
      <c r="G23" s="87">
        <v>0</v>
      </c>
      <c r="H23" s="70">
        <v>14</v>
      </c>
      <c r="I23" s="72"/>
      <c r="J23" s="151">
        <v>0.82840236686390534</v>
      </c>
      <c r="M23" s="121"/>
      <c r="N23" s="121"/>
      <c r="O23" s="121"/>
      <c r="P23" s="121"/>
      <c r="Q23" s="121"/>
      <c r="R23" s="121"/>
      <c r="S23" s="121"/>
    </row>
    <row r="24" spans="1:19">
      <c r="B24" s="70" t="s">
        <v>27</v>
      </c>
      <c r="C24" s="87">
        <v>0</v>
      </c>
      <c r="D24" s="87">
        <v>5</v>
      </c>
      <c r="E24" s="87">
        <v>7</v>
      </c>
      <c r="F24" s="87">
        <v>38</v>
      </c>
      <c r="G24" s="87">
        <v>3</v>
      </c>
      <c r="H24" s="70">
        <v>53</v>
      </c>
      <c r="I24" s="72"/>
      <c r="J24" s="151">
        <v>3.1360946745562135</v>
      </c>
      <c r="M24" s="121"/>
      <c r="N24" s="121"/>
      <c r="O24" s="121"/>
      <c r="P24" s="121"/>
      <c r="Q24" s="121"/>
      <c r="R24" s="121"/>
      <c r="S24" s="121"/>
    </row>
    <row r="25" spans="1:19">
      <c r="B25" s="70" t="s">
        <v>28</v>
      </c>
      <c r="C25" s="87">
        <v>0</v>
      </c>
      <c r="D25" s="87">
        <v>0</v>
      </c>
      <c r="E25" s="87">
        <v>2</v>
      </c>
      <c r="F25" s="87">
        <v>6</v>
      </c>
      <c r="G25" s="87">
        <v>0</v>
      </c>
      <c r="H25" s="70">
        <v>8</v>
      </c>
      <c r="I25" s="72"/>
      <c r="J25" s="151">
        <v>0.47337278106508879</v>
      </c>
      <c r="M25" s="121"/>
      <c r="N25" s="121"/>
      <c r="O25" s="121"/>
      <c r="P25" s="121"/>
      <c r="Q25" s="121"/>
      <c r="R25" s="121"/>
      <c r="S25" s="121"/>
    </row>
    <row r="26" spans="1:19">
      <c r="B26" s="70" t="s">
        <v>29</v>
      </c>
      <c r="C26" s="87">
        <v>6</v>
      </c>
      <c r="D26" s="87">
        <v>0</v>
      </c>
      <c r="E26" s="87">
        <v>0</v>
      </c>
      <c r="F26" s="87">
        <v>0</v>
      </c>
      <c r="G26" s="87">
        <v>1</v>
      </c>
      <c r="H26" s="70">
        <v>7</v>
      </c>
      <c r="I26" s="72"/>
      <c r="J26" s="151">
        <v>0.41420118343195267</v>
      </c>
      <c r="M26" s="121"/>
      <c r="N26" s="121"/>
      <c r="O26" s="121"/>
      <c r="P26" s="121"/>
      <c r="Q26" s="121"/>
      <c r="R26" s="121"/>
      <c r="S26" s="121"/>
    </row>
    <row r="27" spans="1:19">
      <c r="B27" s="70" t="s">
        <v>30</v>
      </c>
      <c r="C27" s="87">
        <v>3</v>
      </c>
      <c r="D27" s="87">
        <v>1</v>
      </c>
      <c r="E27" s="87">
        <v>2</v>
      </c>
      <c r="F27" s="87">
        <v>14</v>
      </c>
      <c r="G27" s="87">
        <v>0</v>
      </c>
      <c r="H27" s="70">
        <v>20</v>
      </c>
      <c r="I27" s="72"/>
      <c r="J27" s="151">
        <v>1.1834319526627219</v>
      </c>
      <c r="M27" s="121"/>
      <c r="N27" s="121"/>
      <c r="O27" s="121"/>
      <c r="P27" s="121"/>
      <c r="Q27" s="121"/>
      <c r="R27" s="121"/>
      <c r="S27" s="121"/>
    </row>
    <row r="28" spans="1:19">
      <c r="B28" s="70" t="s">
        <v>31</v>
      </c>
      <c r="C28" s="87">
        <v>3</v>
      </c>
      <c r="D28" s="87">
        <v>0</v>
      </c>
      <c r="E28" s="87">
        <v>22</v>
      </c>
      <c r="F28" s="87">
        <v>76</v>
      </c>
      <c r="G28" s="87">
        <v>4</v>
      </c>
      <c r="H28" s="70">
        <v>105</v>
      </c>
      <c r="I28" s="72"/>
      <c r="J28" s="151">
        <v>6.2130177514792901</v>
      </c>
      <c r="M28" s="121"/>
      <c r="N28" s="121"/>
      <c r="O28" s="121"/>
      <c r="P28" s="121"/>
      <c r="Q28" s="121"/>
      <c r="R28" s="121"/>
      <c r="S28" s="121"/>
    </row>
    <row r="29" spans="1:19">
      <c r="B29" s="70" t="s">
        <v>32</v>
      </c>
      <c r="C29" s="87">
        <v>3</v>
      </c>
      <c r="D29" s="87">
        <v>2</v>
      </c>
      <c r="E29" s="87">
        <v>6</v>
      </c>
      <c r="F29" s="87">
        <v>63</v>
      </c>
      <c r="G29" s="87">
        <v>7</v>
      </c>
      <c r="H29" s="70">
        <v>81</v>
      </c>
      <c r="I29" s="72"/>
      <c r="J29" s="151">
        <v>4.7928994082840237</v>
      </c>
      <c r="L29" s="151"/>
      <c r="M29" s="121"/>
      <c r="N29" s="121"/>
      <c r="O29" s="121"/>
      <c r="P29" s="121"/>
      <c r="Q29" s="121"/>
      <c r="R29" s="121"/>
      <c r="S29" s="121"/>
    </row>
    <row r="30" spans="1:19">
      <c r="B30" s="70" t="s">
        <v>33</v>
      </c>
      <c r="C30" s="87">
        <v>0</v>
      </c>
      <c r="D30" s="87">
        <v>2</v>
      </c>
      <c r="E30" s="87">
        <v>5</v>
      </c>
      <c r="F30" s="87">
        <v>17</v>
      </c>
      <c r="G30" s="87">
        <v>2</v>
      </c>
      <c r="H30" s="70">
        <v>26</v>
      </c>
      <c r="I30" s="72"/>
      <c r="J30" s="151">
        <v>1.5384615384615385</v>
      </c>
      <c r="L30" s="151"/>
      <c r="M30" s="121"/>
      <c r="N30" s="121"/>
      <c r="O30" s="121"/>
      <c r="P30" s="121"/>
      <c r="Q30" s="121"/>
      <c r="R30" s="121"/>
      <c r="S30" s="121"/>
    </row>
    <row r="31" spans="1:19">
      <c r="B31" s="70" t="s">
        <v>34</v>
      </c>
      <c r="C31" s="87">
        <v>5</v>
      </c>
      <c r="D31" s="87">
        <v>0</v>
      </c>
      <c r="E31" s="87">
        <v>3</v>
      </c>
      <c r="F31" s="87">
        <v>0</v>
      </c>
      <c r="G31" s="87">
        <v>1</v>
      </c>
      <c r="H31" s="70">
        <v>9</v>
      </c>
      <c r="I31" s="72"/>
      <c r="J31" s="151">
        <v>0.5325443786982248</v>
      </c>
      <c r="L31" s="151"/>
      <c r="M31" s="121"/>
      <c r="N31" s="121"/>
      <c r="O31" s="121"/>
      <c r="P31" s="121"/>
      <c r="Q31" s="121"/>
      <c r="R31" s="121"/>
      <c r="S31" s="121"/>
    </row>
    <row r="32" spans="1:19">
      <c r="B32" s="70" t="s">
        <v>35</v>
      </c>
      <c r="C32" s="87">
        <v>0</v>
      </c>
      <c r="D32" s="87">
        <v>2</v>
      </c>
      <c r="E32" s="87">
        <v>0</v>
      </c>
      <c r="F32" s="87">
        <v>0</v>
      </c>
      <c r="G32" s="87">
        <v>0</v>
      </c>
      <c r="H32" s="70">
        <v>2</v>
      </c>
      <c r="I32" s="72"/>
      <c r="J32" s="151">
        <v>0.1183431952662722</v>
      </c>
      <c r="L32" s="151"/>
      <c r="M32" s="121"/>
      <c r="N32" s="121"/>
      <c r="O32" s="121"/>
      <c r="P32" s="121"/>
      <c r="Q32" s="121"/>
      <c r="R32" s="121"/>
      <c r="S32" s="121"/>
    </row>
    <row r="33" spans="1:12">
      <c r="A33" s="72" t="s">
        <v>196</v>
      </c>
      <c r="C33" s="87"/>
      <c r="D33" s="87"/>
      <c r="E33" s="87"/>
      <c r="F33" s="87"/>
      <c r="G33" s="87"/>
      <c r="I33" s="72"/>
      <c r="J33" s="151"/>
    </row>
    <row r="34" spans="1:12">
      <c r="A34" s="72"/>
      <c r="B34" s="70" t="s">
        <v>37</v>
      </c>
      <c r="C34" s="87">
        <v>1</v>
      </c>
      <c r="D34" s="87">
        <v>2</v>
      </c>
      <c r="E34" s="87">
        <v>4</v>
      </c>
      <c r="F34" s="87">
        <v>14</v>
      </c>
      <c r="G34" s="87">
        <v>1</v>
      </c>
      <c r="H34" s="70">
        <v>22</v>
      </c>
      <c r="I34" s="72"/>
      <c r="J34" s="151">
        <v>1.3017751479289941</v>
      </c>
    </row>
    <row r="35" spans="1:12">
      <c r="B35" s="70" t="s">
        <v>38</v>
      </c>
      <c r="C35" s="87">
        <v>4</v>
      </c>
      <c r="D35" s="87">
        <v>0</v>
      </c>
      <c r="E35" s="87">
        <v>1</v>
      </c>
      <c r="F35" s="87">
        <v>5</v>
      </c>
      <c r="G35" s="87">
        <v>0</v>
      </c>
      <c r="H35" s="70">
        <v>10</v>
      </c>
      <c r="I35" s="72"/>
      <c r="J35" s="151">
        <v>0.59171597633136097</v>
      </c>
      <c r="L35" s="151"/>
    </row>
    <row r="36" spans="1:12">
      <c r="B36" s="70" t="s">
        <v>39</v>
      </c>
      <c r="C36" s="87">
        <v>3</v>
      </c>
      <c r="D36" s="87">
        <v>5</v>
      </c>
      <c r="E36" s="87">
        <v>36</v>
      </c>
      <c r="F36" s="87">
        <v>63</v>
      </c>
      <c r="G36" s="87">
        <v>5</v>
      </c>
      <c r="H36" s="70">
        <v>112</v>
      </c>
      <c r="I36" s="72"/>
      <c r="J36" s="151">
        <v>6.6272189349112427</v>
      </c>
      <c r="L36" s="151"/>
    </row>
    <row r="37" spans="1:12">
      <c r="B37" s="70" t="s">
        <v>40</v>
      </c>
      <c r="C37" s="87">
        <v>0</v>
      </c>
      <c r="D37" s="87">
        <v>1</v>
      </c>
      <c r="E37" s="87">
        <v>4</v>
      </c>
      <c r="F37" s="87">
        <v>4</v>
      </c>
      <c r="G37" s="87">
        <v>0</v>
      </c>
      <c r="H37" s="70">
        <v>9</v>
      </c>
      <c r="I37" s="72"/>
      <c r="J37" s="151">
        <v>0.5325443786982248</v>
      </c>
      <c r="L37" s="151"/>
    </row>
    <row r="38" spans="1:12">
      <c r="B38" s="70" t="s">
        <v>41</v>
      </c>
      <c r="C38" s="87">
        <v>89</v>
      </c>
      <c r="D38" s="87">
        <v>53</v>
      </c>
      <c r="E38" s="87">
        <v>78</v>
      </c>
      <c r="F38" s="87">
        <v>146</v>
      </c>
      <c r="G38" s="87">
        <v>32</v>
      </c>
      <c r="H38" s="70">
        <v>398</v>
      </c>
      <c r="I38" s="72"/>
      <c r="J38" s="151">
        <v>23.550295857988164</v>
      </c>
      <c r="L38" s="151"/>
    </row>
    <row r="39" spans="1:12">
      <c r="B39" s="70" t="s">
        <v>42</v>
      </c>
      <c r="C39" s="87">
        <v>16</v>
      </c>
      <c r="D39" s="87">
        <v>15</v>
      </c>
      <c r="E39" s="87">
        <v>34</v>
      </c>
      <c r="F39" s="87">
        <v>106</v>
      </c>
      <c r="G39" s="87">
        <v>13</v>
      </c>
      <c r="H39" s="70">
        <v>184</v>
      </c>
      <c r="I39" s="72"/>
      <c r="J39" s="151">
        <v>10.88757396449704</v>
      </c>
      <c r="L39" s="151"/>
    </row>
    <row r="40" spans="1:12">
      <c r="B40" s="70" t="s">
        <v>43</v>
      </c>
      <c r="C40" s="87">
        <v>5</v>
      </c>
      <c r="D40" s="87">
        <v>5</v>
      </c>
      <c r="E40" s="87">
        <v>0</v>
      </c>
      <c r="F40" s="87">
        <v>0</v>
      </c>
      <c r="G40" s="87">
        <v>1</v>
      </c>
      <c r="H40" s="70">
        <v>11</v>
      </c>
      <c r="I40" s="72"/>
      <c r="J40" s="151">
        <v>0.65088757396449703</v>
      </c>
      <c r="L40" s="151"/>
    </row>
    <row r="41" spans="1:12">
      <c r="B41" s="70" t="s">
        <v>44</v>
      </c>
      <c r="C41" s="87">
        <v>0</v>
      </c>
      <c r="D41" s="87">
        <v>3</v>
      </c>
      <c r="E41" s="87">
        <v>9</v>
      </c>
      <c r="F41" s="87">
        <v>17</v>
      </c>
      <c r="G41" s="87">
        <v>7</v>
      </c>
      <c r="H41" s="70">
        <v>36</v>
      </c>
      <c r="I41" s="72"/>
      <c r="J41" s="151">
        <v>2.1301775147928992</v>
      </c>
      <c r="L41" s="151"/>
    </row>
    <row r="42" spans="1:12">
      <c r="B42" s="70" t="s">
        <v>45</v>
      </c>
      <c r="C42" s="87">
        <v>0</v>
      </c>
      <c r="D42" s="87">
        <v>1</v>
      </c>
      <c r="E42" s="87">
        <v>3</v>
      </c>
      <c r="F42" s="87">
        <v>18</v>
      </c>
      <c r="G42" s="87">
        <v>5</v>
      </c>
      <c r="H42" s="70">
        <v>27</v>
      </c>
      <c r="I42" s="72"/>
      <c r="J42" s="151">
        <v>1.5976331360946745</v>
      </c>
      <c r="L42" s="151"/>
    </row>
    <row r="43" spans="1:12">
      <c r="B43" s="70" t="s">
        <v>46</v>
      </c>
      <c r="C43" s="87">
        <v>7</v>
      </c>
      <c r="D43" s="87">
        <v>7</v>
      </c>
      <c r="E43" s="87">
        <v>53</v>
      </c>
      <c r="F43" s="87">
        <v>145</v>
      </c>
      <c r="G43" s="87">
        <v>19</v>
      </c>
      <c r="H43" s="70">
        <v>231</v>
      </c>
      <c r="I43" s="72"/>
      <c r="J43" s="151">
        <v>13.668639053254438</v>
      </c>
      <c r="L43" s="151"/>
    </row>
    <row r="44" spans="1:12">
      <c r="A44" s="72" t="s">
        <v>197</v>
      </c>
      <c r="C44" s="87"/>
      <c r="D44" s="87"/>
      <c r="E44" s="87"/>
      <c r="F44" s="87"/>
      <c r="G44" s="87"/>
      <c r="I44" s="72"/>
      <c r="J44" s="151"/>
    </row>
    <row r="45" spans="1:12">
      <c r="B45" s="70" t="s">
        <v>48</v>
      </c>
      <c r="C45" s="87">
        <v>2</v>
      </c>
      <c r="D45" s="87">
        <v>4</v>
      </c>
      <c r="E45" s="87">
        <v>7</v>
      </c>
      <c r="F45" s="87">
        <v>73</v>
      </c>
      <c r="G45" s="87">
        <v>11</v>
      </c>
      <c r="H45" s="70">
        <v>97</v>
      </c>
      <c r="I45" s="72"/>
      <c r="J45" s="151">
        <v>5.7396449704142007</v>
      </c>
      <c r="L45" s="151"/>
    </row>
    <row r="46" spans="1:12">
      <c r="B46" s="70" t="s">
        <v>49</v>
      </c>
      <c r="C46" s="87">
        <v>3</v>
      </c>
      <c r="D46" s="87">
        <v>1</v>
      </c>
      <c r="E46" s="87">
        <v>2</v>
      </c>
      <c r="F46" s="87">
        <v>52</v>
      </c>
      <c r="G46" s="87">
        <v>7</v>
      </c>
      <c r="H46" s="70">
        <v>65</v>
      </c>
      <c r="I46" s="72"/>
      <c r="J46" s="151">
        <v>3.8461538461538463</v>
      </c>
      <c r="L46" s="151"/>
    </row>
    <row r="47" spans="1:12">
      <c r="B47" s="70" t="s">
        <v>50</v>
      </c>
      <c r="C47" s="87">
        <v>0</v>
      </c>
      <c r="D47" s="87">
        <v>2</v>
      </c>
      <c r="E47" s="87">
        <v>2</v>
      </c>
      <c r="F47" s="87">
        <v>28</v>
      </c>
      <c r="G47" s="87">
        <v>1</v>
      </c>
      <c r="H47" s="70">
        <v>33</v>
      </c>
      <c r="I47" s="72"/>
      <c r="J47" s="151">
        <v>1.9526627218934909</v>
      </c>
      <c r="L47" s="151"/>
    </row>
    <row r="48" spans="1:12">
      <c r="B48" s="70" t="s">
        <v>51</v>
      </c>
      <c r="C48" s="87">
        <v>3</v>
      </c>
      <c r="D48" s="87">
        <v>1</v>
      </c>
      <c r="E48" s="87">
        <v>1</v>
      </c>
      <c r="F48" s="87">
        <v>1</v>
      </c>
      <c r="G48" s="87">
        <v>0</v>
      </c>
      <c r="H48" s="70">
        <v>6</v>
      </c>
      <c r="I48" s="72"/>
      <c r="J48" s="151">
        <v>0.35502958579881655</v>
      </c>
      <c r="L48" s="151"/>
    </row>
    <row r="49" spans="1:12">
      <c r="B49" s="70" t="s">
        <v>52</v>
      </c>
      <c r="C49" s="87">
        <v>0</v>
      </c>
      <c r="D49" s="87">
        <v>0</v>
      </c>
      <c r="E49" s="87">
        <v>5</v>
      </c>
      <c r="F49" s="87">
        <v>29</v>
      </c>
      <c r="G49" s="87">
        <v>4</v>
      </c>
      <c r="H49" s="70">
        <v>38</v>
      </c>
      <c r="I49" s="72"/>
      <c r="J49" s="151">
        <v>2.2485207100591715</v>
      </c>
      <c r="L49" s="151"/>
    </row>
    <row r="50" spans="1:12">
      <c r="B50" s="70" t="s">
        <v>212</v>
      </c>
      <c r="C50" s="87">
        <v>0</v>
      </c>
      <c r="D50" s="87">
        <v>1</v>
      </c>
      <c r="E50" s="87">
        <v>0</v>
      </c>
      <c r="F50" s="87">
        <v>1</v>
      </c>
      <c r="G50" s="87">
        <v>0</v>
      </c>
      <c r="H50" s="70">
        <v>2</v>
      </c>
      <c r="I50" s="72"/>
      <c r="J50" s="151">
        <v>0.1183431952662722</v>
      </c>
      <c r="L50" s="151"/>
    </row>
    <row r="51" spans="1:12">
      <c r="B51" s="70" t="s">
        <v>54</v>
      </c>
      <c r="C51" s="87">
        <v>0</v>
      </c>
      <c r="D51" s="87">
        <v>1</v>
      </c>
      <c r="E51" s="87">
        <v>0</v>
      </c>
      <c r="F51" s="87">
        <v>0</v>
      </c>
      <c r="G51" s="87">
        <v>0</v>
      </c>
      <c r="H51" s="70">
        <v>1</v>
      </c>
      <c r="I51" s="72"/>
      <c r="J51" s="151">
        <v>5.9171597633136098E-2</v>
      </c>
      <c r="L51" s="151"/>
    </row>
    <row r="52" spans="1:12">
      <c r="B52" s="70" t="s">
        <v>55</v>
      </c>
      <c r="C52" s="87">
        <v>0</v>
      </c>
      <c r="D52" s="87">
        <v>0</v>
      </c>
      <c r="E52" s="87">
        <v>0</v>
      </c>
      <c r="F52" s="87">
        <v>9</v>
      </c>
      <c r="G52" s="87">
        <v>2</v>
      </c>
      <c r="H52" s="70">
        <v>11</v>
      </c>
      <c r="I52" s="72"/>
      <c r="J52" s="151">
        <v>0.65088757396449703</v>
      </c>
      <c r="L52" s="151"/>
    </row>
    <row r="53" spans="1:12">
      <c r="B53" s="70" t="s">
        <v>56</v>
      </c>
      <c r="C53" s="87">
        <v>12</v>
      </c>
      <c r="D53" s="87">
        <v>1</v>
      </c>
      <c r="E53" s="87">
        <v>0</v>
      </c>
      <c r="F53" s="87">
        <v>37</v>
      </c>
      <c r="G53" s="87">
        <v>4</v>
      </c>
      <c r="H53" s="70">
        <v>54</v>
      </c>
      <c r="I53" s="72"/>
      <c r="J53" s="151">
        <v>3.195266272189349</v>
      </c>
      <c r="L53" s="151"/>
    </row>
    <row r="54" spans="1:12">
      <c r="B54" s="70" t="s">
        <v>57</v>
      </c>
      <c r="C54" s="87">
        <v>4</v>
      </c>
      <c r="D54" s="87">
        <v>2</v>
      </c>
      <c r="E54" s="87">
        <v>0</v>
      </c>
      <c r="F54" s="87">
        <v>3</v>
      </c>
      <c r="G54" s="87">
        <v>1</v>
      </c>
      <c r="H54" s="70">
        <v>10</v>
      </c>
      <c r="I54" s="72"/>
      <c r="J54" s="151">
        <v>0.59171597633136097</v>
      </c>
      <c r="L54" s="151"/>
    </row>
    <row r="55" spans="1:12">
      <c r="A55" s="72" t="s">
        <v>198</v>
      </c>
      <c r="C55" s="87"/>
      <c r="D55" s="87"/>
      <c r="E55" s="87"/>
      <c r="F55" s="87"/>
      <c r="G55" s="87"/>
      <c r="I55" s="72"/>
      <c r="J55" s="151"/>
    </row>
    <row r="56" spans="1:12">
      <c r="B56" s="70" t="s">
        <v>59</v>
      </c>
      <c r="C56" s="87">
        <v>7</v>
      </c>
      <c r="D56" s="87">
        <v>2</v>
      </c>
      <c r="E56" s="87">
        <v>8</v>
      </c>
      <c r="F56" s="87">
        <v>45</v>
      </c>
      <c r="G56" s="87">
        <v>4</v>
      </c>
      <c r="H56" s="70">
        <v>66</v>
      </c>
      <c r="I56" s="72"/>
      <c r="J56" s="151">
        <v>3.9053254437869818</v>
      </c>
    </row>
    <row r="57" spans="1:12">
      <c r="B57" s="70" t="s">
        <v>60</v>
      </c>
      <c r="C57" s="87">
        <v>43</v>
      </c>
      <c r="D57" s="87">
        <v>31</v>
      </c>
      <c r="E57" s="87">
        <v>66</v>
      </c>
      <c r="F57" s="87">
        <v>254</v>
      </c>
      <c r="G57" s="87">
        <v>28</v>
      </c>
      <c r="H57" s="70">
        <v>422</v>
      </c>
      <c r="I57" s="72"/>
      <c r="J57" s="151">
        <v>24.970414201183434</v>
      </c>
    </row>
    <row r="58" spans="1:12">
      <c r="B58" s="70" t="s">
        <v>61</v>
      </c>
      <c r="C58" s="87">
        <v>2</v>
      </c>
      <c r="D58" s="87">
        <v>0</v>
      </c>
      <c r="E58" s="87">
        <v>3</v>
      </c>
      <c r="F58" s="87">
        <v>7</v>
      </c>
      <c r="G58" s="87">
        <v>2</v>
      </c>
      <c r="H58" s="70">
        <v>14</v>
      </c>
      <c r="I58" s="72"/>
      <c r="J58" s="151">
        <v>0.82840236686390534</v>
      </c>
    </row>
    <row r="59" spans="1:12">
      <c r="B59" s="70" t="s">
        <v>62</v>
      </c>
      <c r="C59" s="87">
        <v>0</v>
      </c>
      <c r="D59" s="87">
        <v>0</v>
      </c>
      <c r="E59" s="87">
        <v>0</v>
      </c>
      <c r="F59" s="87">
        <v>0</v>
      </c>
      <c r="G59" s="87">
        <v>1</v>
      </c>
      <c r="H59" s="70">
        <v>1</v>
      </c>
      <c r="I59" s="72"/>
      <c r="J59" s="151">
        <v>5.9171597633136098E-2</v>
      </c>
    </row>
    <row r="60" spans="1:12">
      <c r="B60" s="70" t="s">
        <v>63</v>
      </c>
      <c r="C60" s="87">
        <v>1</v>
      </c>
      <c r="D60" s="87">
        <v>0</v>
      </c>
      <c r="E60" s="87">
        <v>20</v>
      </c>
      <c r="F60" s="87">
        <v>31</v>
      </c>
      <c r="G60" s="87">
        <v>0</v>
      </c>
      <c r="H60" s="70">
        <v>52</v>
      </c>
      <c r="I60" s="72"/>
      <c r="J60" s="151">
        <v>3.0769230769230771</v>
      </c>
    </row>
    <row r="61" spans="1:12">
      <c r="B61" s="70" t="s">
        <v>64</v>
      </c>
      <c r="C61" s="87">
        <v>0</v>
      </c>
      <c r="D61" s="87">
        <v>0</v>
      </c>
      <c r="E61" s="87">
        <v>5</v>
      </c>
      <c r="F61" s="87">
        <v>22</v>
      </c>
      <c r="G61" s="87">
        <v>1</v>
      </c>
      <c r="H61" s="70">
        <v>28</v>
      </c>
      <c r="I61" s="72"/>
      <c r="J61" s="151">
        <v>1.6568047337278107</v>
      </c>
    </row>
    <row r="62" spans="1:12">
      <c r="B62" s="70" t="s">
        <v>65</v>
      </c>
      <c r="C62" s="87">
        <v>1</v>
      </c>
      <c r="D62" s="87">
        <v>1</v>
      </c>
      <c r="E62" s="87">
        <v>1</v>
      </c>
      <c r="F62" s="87">
        <v>3</v>
      </c>
      <c r="G62" s="87">
        <v>5</v>
      </c>
      <c r="H62" s="70">
        <v>11</v>
      </c>
      <c r="I62" s="72"/>
      <c r="J62" s="151">
        <v>0.65088757396449703</v>
      </c>
    </row>
    <row r="63" spans="1:12">
      <c r="A63" s="72" t="s">
        <v>114</v>
      </c>
      <c r="C63" s="87"/>
      <c r="D63" s="87"/>
      <c r="E63" s="87"/>
      <c r="F63" s="87"/>
      <c r="G63" s="87"/>
      <c r="I63" s="72"/>
      <c r="J63" s="151"/>
    </row>
    <row r="64" spans="1:12">
      <c r="B64" s="70" t="s">
        <v>67</v>
      </c>
      <c r="C64" s="87">
        <v>9</v>
      </c>
      <c r="D64" s="87">
        <v>2</v>
      </c>
      <c r="E64" s="87">
        <v>5</v>
      </c>
      <c r="F64" s="87">
        <v>6</v>
      </c>
      <c r="G64" s="87">
        <v>0</v>
      </c>
      <c r="H64" s="70">
        <v>22</v>
      </c>
      <c r="I64" s="72"/>
      <c r="J64" s="151">
        <v>1.3017751479289941</v>
      </c>
    </row>
    <row r="65" spans="1:12">
      <c r="B65" s="70" t="s">
        <v>68</v>
      </c>
      <c r="C65" s="87">
        <v>0</v>
      </c>
      <c r="D65" s="87">
        <v>1</v>
      </c>
      <c r="E65" s="87">
        <v>1</v>
      </c>
      <c r="F65" s="87">
        <v>3</v>
      </c>
      <c r="G65" s="87">
        <v>0</v>
      </c>
      <c r="H65" s="70">
        <v>5</v>
      </c>
      <c r="I65" s="72"/>
      <c r="J65" s="151">
        <v>0.29585798816568049</v>
      </c>
      <c r="L65" s="151"/>
    </row>
    <row r="66" spans="1:12">
      <c r="B66" s="70" t="s">
        <v>199</v>
      </c>
      <c r="C66" s="87">
        <v>2</v>
      </c>
      <c r="D66" s="87">
        <v>0</v>
      </c>
      <c r="E66" s="87">
        <v>7</v>
      </c>
      <c r="F66" s="87">
        <v>17</v>
      </c>
      <c r="G66" s="87">
        <v>0</v>
      </c>
      <c r="H66" s="70">
        <v>26</v>
      </c>
      <c r="I66" s="72"/>
      <c r="J66" s="151">
        <v>1.5384615384615385</v>
      </c>
      <c r="L66" s="151"/>
    </row>
    <row r="67" spans="1:12">
      <c r="B67" s="70" t="s">
        <v>70</v>
      </c>
      <c r="C67" s="87">
        <v>1</v>
      </c>
      <c r="D67" s="87">
        <v>0</v>
      </c>
      <c r="E67" s="87">
        <v>0</v>
      </c>
      <c r="F67" s="87">
        <v>3</v>
      </c>
      <c r="G67" s="87">
        <v>0</v>
      </c>
      <c r="H67" s="70">
        <v>4</v>
      </c>
      <c r="I67" s="72"/>
      <c r="J67" s="151">
        <v>0.23668639053254439</v>
      </c>
      <c r="L67" s="151"/>
    </row>
    <row r="68" spans="1:12">
      <c r="B68" s="70" t="s">
        <v>71</v>
      </c>
      <c r="C68" s="87">
        <v>2</v>
      </c>
      <c r="D68" s="87">
        <v>2</v>
      </c>
      <c r="E68" s="87">
        <v>0</v>
      </c>
      <c r="F68" s="87">
        <v>1</v>
      </c>
      <c r="G68" s="87">
        <v>0</v>
      </c>
      <c r="H68" s="70">
        <v>5</v>
      </c>
      <c r="I68" s="72"/>
      <c r="J68" s="151">
        <v>0.29585798816568049</v>
      </c>
    </row>
    <row r="69" spans="1:12">
      <c r="B69" s="70" t="s">
        <v>72</v>
      </c>
      <c r="C69" s="87">
        <v>12</v>
      </c>
      <c r="D69" s="87">
        <v>4</v>
      </c>
      <c r="E69" s="87">
        <v>7</v>
      </c>
      <c r="F69" s="87">
        <v>26</v>
      </c>
      <c r="G69" s="87">
        <v>9</v>
      </c>
      <c r="H69" s="70">
        <v>58</v>
      </c>
      <c r="I69" s="72"/>
      <c r="J69" s="151">
        <v>3.4319526627218933</v>
      </c>
    </row>
    <row r="70" spans="1:12">
      <c r="B70" s="70" t="s">
        <v>73</v>
      </c>
      <c r="C70" s="87">
        <v>4</v>
      </c>
      <c r="D70" s="87">
        <v>3</v>
      </c>
      <c r="E70" s="87">
        <v>4</v>
      </c>
      <c r="F70" s="87">
        <v>25</v>
      </c>
      <c r="G70" s="87">
        <v>0</v>
      </c>
      <c r="H70" s="70">
        <v>36</v>
      </c>
      <c r="I70" s="72"/>
      <c r="J70" s="151">
        <v>2.1301775147928992</v>
      </c>
    </row>
    <row r="71" spans="1:12">
      <c r="B71" s="70" t="s">
        <v>75</v>
      </c>
      <c r="C71" s="87">
        <v>1</v>
      </c>
      <c r="D71" s="87">
        <v>0</v>
      </c>
      <c r="E71" s="87">
        <v>1</v>
      </c>
      <c r="F71" s="87">
        <v>0</v>
      </c>
      <c r="G71" s="87">
        <v>0</v>
      </c>
      <c r="H71" s="70">
        <v>2</v>
      </c>
      <c r="I71" s="72"/>
      <c r="J71" s="151">
        <v>0.1183431952662722</v>
      </c>
    </row>
    <row r="72" spans="1:12">
      <c r="B72" s="70" t="s">
        <v>76</v>
      </c>
      <c r="C72" s="87">
        <v>3</v>
      </c>
      <c r="D72" s="87">
        <v>0</v>
      </c>
      <c r="E72" s="87">
        <v>0</v>
      </c>
      <c r="F72" s="87">
        <v>1</v>
      </c>
      <c r="G72" s="87">
        <v>0</v>
      </c>
      <c r="H72" s="70">
        <v>4</v>
      </c>
      <c r="I72" s="72"/>
      <c r="J72" s="151">
        <v>0.23668639053254439</v>
      </c>
    </row>
    <row r="73" spans="1:12">
      <c r="A73" s="72" t="s">
        <v>115</v>
      </c>
      <c r="C73" s="87"/>
      <c r="D73" s="87"/>
      <c r="E73" s="87"/>
      <c r="F73" s="87"/>
      <c r="G73" s="87"/>
      <c r="I73" s="72"/>
      <c r="J73" s="151"/>
    </row>
    <row r="74" spans="1:12">
      <c r="A74" s="72"/>
      <c r="B74" s="70" t="s">
        <v>78</v>
      </c>
      <c r="C74" s="87">
        <v>32</v>
      </c>
      <c r="D74" s="87">
        <v>1</v>
      </c>
      <c r="E74" s="87">
        <v>0</v>
      </c>
      <c r="F74" s="87">
        <v>0</v>
      </c>
      <c r="G74" s="87">
        <v>0</v>
      </c>
      <c r="H74" s="70">
        <v>33</v>
      </c>
      <c r="I74" s="72"/>
      <c r="J74" s="151">
        <v>1.9526627218934909</v>
      </c>
    </row>
    <row r="75" spans="1:12">
      <c r="B75" s="70" t="s">
        <v>79</v>
      </c>
      <c r="C75" s="87">
        <v>116</v>
      </c>
      <c r="D75" s="87">
        <v>5</v>
      </c>
      <c r="E75" s="87">
        <v>3</v>
      </c>
      <c r="F75" s="87">
        <v>2</v>
      </c>
      <c r="G75" s="87">
        <v>2</v>
      </c>
      <c r="H75" s="70">
        <v>128</v>
      </c>
      <c r="I75" s="72"/>
      <c r="J75" s="151">
        <v>7.5739644970414206</v>
      </c>
    </row>
    <row r="76" spans="1:12">
      <c r="B76" s="70" t="s">
        <v>80</v>
      </c>
      <c r="C76" s="87">
        <v>42</v>
      </c>
      <c r="D76" s="87">
        <v>0</v>
      </c>
      <c r="E76" s="87">
        <v>2</v>
      </c>
      <c r="F76" s="87">
        <v>1</v>
      </c>
      <c r="G76" s="87">
        <v>0</v>
      </c>
      <c r="H76" s="70">
        <v>45</v>
      </c>
      <c r="I76" s="72"/>
      <c r="J76" s="151">
        <v>2.6627218934911245</v>
      </c>
      <c r="L76" s="151"/>
    </row>
    <row r="77" spans="1:12">
      <c r="B77" s="70" t="s">
        <v>200</v>
      </c>
      <c r="C77" s="87">
        <v>11</v>
      </c>
      <c r="D77" s="87">
        <v>0</v>
      </c>
      <c r="E77" s="87">
        <v>0</v>
      </c>
      <c r="F77" s="87">
        <v>0</v>
      </c>
      <c r="G77" s="87">
        <v>0</v>
      </c>
      <c r="H77" s="70">
        <v>11</v>
      </c>
      <c r="I77" s="72"/>
      <c r="J77" s="151">
        <v>0.65088757396449703</v>
      </c>
      <c r="L77" s="151"/>
    </row>
    <row r="78" spans="1:12">
      <c r="B78" s="70" t="s">
        <v>201</v>
      </c>
      <c r="C78" s="87">
        <v>12</v>
      </c>
      <c r="D78" s="87">
        <v>2</v>
      </c>
      <c r="E78" s="87">
        <v>0</v>
      </c>
      <c r="F78" s="87">
        <v>0</v>
      </c>
      <c r="G78" s="87">
        <v>0</v>
      </c>
      <c r="H78" s="70">
        <v>14</v>
      </c>
      <c r="I78" s="72"/>
      <c r="J78" s="151">
        <v>0.82840236686390534</v>
      </c>
      <c r="L78" s="151"/>
    </row>
    <row r="79" spans="1:12">
      <c r="B79" s="70" t="s">
        <v>83</v>
      </c>
      <c r="C79" s="87">
        <v>36</v>
      </c>
      <c r="D79" s="87">
        <v>0</v>
      </c>
      <c r="E79" s="87">
        <v>0</v>
      </c>
      <c r="F79" s="87">
        <v>3</v>
      </c>
      <c r="G79" s="87">
        <v>4</v>
      </c>
      <c r="H79" s="70">
        <v>43</v>
      </c>
      <c r="I79" s="72"/>
      <c r="J79" s="151">
        <v>2.5443786982248522</v>
      </c>
      <c r="L79" s="151"/>
    </row>
    <row r="80" spans="1:12">
      <c r="B80" s="70" t="s">
        <v>202</v>
      </c>
      <c r="C80" s="87">
        <v>6</v>
      </c>
      <c r="D80" s="87">
        <v>0</v>
      </c>
      <c r="E80" s="87">
        <v>0</v>
      </c>
      <c r="F80" s="87">
        <v>1</v>
      </c>
      <c r="G80" s="87">
        <v>2</v>
      </c>
      <c r="H80" s="70">
        <v>9</v>
      </c>
      <c r="I80" s="72"/>
      <c r="J80" s="151">
        <v>0.5325443786982248</v>
      </c>
      <c r="L80" s="151"/>
    </row>
    <row r="81" spans="1:12">
      <c r="B81" s="70" t="s">
        <v>85</v>
      </c>
      <c r="C81" s="87">
        <v>53</v>
      </c>
      <c r="D81" s="87">
        <v>3</v>
      </c>
      <c r="E81" s="87">
        <v>1</v>
      </c>
      <c r="F81" s="87">
        <v>2</v>
      </c>
      <c r="G81" s="87">
        <v>2</v>
      </c>
      <c r="H81" s="70">
        <v>61</v>
      </c>
      <c r="I81" s="72"/>
      <c r="J81" s="151">
        <v>3.609467455621302</v>
      </c>
      <c r="L81" s="151"/>
    </row>
    <row r="82" spans="1:12">
      <c r="B82" s="70" t="s">
        <v>86</v>
      </c>
      <c r="C82" s="87">
        <v>22</v>
      </c>
      <c r="D82" s="87">
        <v>0</v>
      </c>
      <c r="E82" s="87">
        <v>0</v>
      </c>
      <c r="F82" s="87">
        <v>0</v>
      </c>
      <c r="G82" s="87">
        <v>0</v>
      </c>
      <c r="H82" s="70">
        <v>22</v>
      </c>
      <c r="I82" s="72"/>
      <c r="J82" s="151">
        <v>1.3017751479289941</v>
      </c>
    </row>
    <row r="83" spans="1:12">
      <c r="B83" s="70" t="s">
        <v>87</v>
      </c>
      <c r="C83" s="87">
        <v>7</v>
      </c>
      <c r="D83" s="87">
        <v>1</v>
      </c>
      <c r="E83" s="87">
        <v>0</v>
      </c>
      <c r="F83" s="87">
        <v>2</v>
      </c>
      <c r="G83" s="87">
        <v>0</v>
      </c>
      <c r="H83" s="70">
        <v>10</v>
      </c>
      <c r="I83" s="72"/>
      <c r="J83" s="151">
        <v>0.59171597633136097</v>
      </c>
    </row>
    <row r="84" spans="1:12">
      <c r="A84" s="72" t="s">
        <v>116</v>
      </c>
      <c r="C84" s="87"/>
      <c r="D84" s="87"/>
      <c r="E84" s="87"/>
      <c r="F84" s="87"/>
      <c r="G84" s="87"/>
      <c r="I84" s="72"/>
      <c r="J84" s="151"/>
    </row>
    <row r="85" spans="1:12">
      <c r="A85" s="72"/>
      <c r="B85" s="70" t="s">
        <v>89</v>
      </c>
      <c r="C85" s="87">
        <v>1</v>
      </c>
      <c r="D85" s="87">
        <v>0</v>
      </c>
      <c r="E85" s="87">
        <v>0</v>
      </c>
      <c r="F85" s="87">
        <v>4</v>
      </c>
      <c r="G85" s="87">
        <v>0</v>
      </c>
      <c r="H85" s="70">
        <v>5</v>
      </c>
      <c r="I85" s="72"/>
      <c r="J85" s="151">
        <v>0.29585798816568049</v>
      </c>
    </row>
    <row r="86" spans="1:12">
      <c r="A86" s="72"/>
      <c r="B86" s="70" t="s">
        <v>90</v>
      </c>
      <c r="C86" s="87">
        <v>3</v>
      </c>
      <c r="D86" s="87">
        <v>1</v>
      </c>
      <c r="E86" s="87">
        <v>1</v>
      </c>
      <c r="F86" s="87">
        <v>2</v>
      </c>
      <c r="G86" s="87">
        <v>0</v>
      </c>
      <c r="H86" s="70">
        <v>7</v>
      </c>
      <c r="I86" s="72"/>
      <c r="J86" s="151">
        <v>0.41420118343195267</v>
      </c>
    </row>
    <row r="87" spans="1:12">
      <c r="A87" s="72"/>
      <c r="B87" s="70" t="s">
        <v>91</v>
      </c>
      <c r="C87" s="87">
        <v>0</v>
      </c>
      <c r="D87" s="87">
        <v>0</v>
      </c>
      <c r="E87" s="87">
        <v>0</v>
      </c>
      <c r="F87" s="87">
        <v>0</v>
      </c>
      <c r="G87" s="87">
        <v>2</v>
      </c>
      <c r="H87" s="70">
        <v>2</v>
      </c>
      <c r="I87" s="72"/>
      <c r="J87" s="151">
        <v>0.1183431952662722</v>
      </c>
    </row>
    <row r="88" spans="1:12">
      <c r="A88" s="72"/>
      <c r="B88" s="70" t="s">
        <v>92</v>
      </c>
      <c r="C88" s="87">
        <v>12</v>
      </c>
      <c r="D88" s="87">
        <v>6</v>
      </c>
      <c r="E88" s="87">
        <v>8</v>
      </c>
      <c r="F88" s="87">
        <v>24</v>
      </c>
      <c r="G88" s="87">
        <v>9</v>
      </c>
      <c r="H88" s="70">
        <v>59</v>
      </c>
      <c r="I88" s="72"/>
      <c r="J88" s="151">
        <v>3.4911242603550297</v>
      </c>
    </row>
    <row r="89" spans="1:12" ht="17.25" thickBot="1">
      <c r="A89" s="67"/>
      <c r="B89" s="67" t="s">
        <v>213</v>
      </c>
      <c r="C89" s="88">
        <v>348</v>
      </c>
      <c r="D89" s="88">
        <v>123</v>
      </c>
      <c r="E89" s="88">
        <v>278</v>
      </c>
      <c r="F89" s="88">
        <v>820</v>
      </c>
      <c r="G89" s="88">
        <v>121</v>
      </c>
      <c r="H89" s="88">
        <v>1690</v>
      </c>
      <c r="I89" s="67"/>
      <c r="J89" s="152">
        <v>1</v>
      </c>
    </row>
    <row r="90" spans="1:12" hidden="1">
      <c r="A90" s="72" t="s">
        <v>214</v>
      </c>
      <c r="C90" s="153">
        <v>612</v>
      </c>
      <c r="D90" s="153">
        <v>186</v>
      </c>
      <c r="E90" s="153">
        <v>438</v>
      </c>
      <c r="F90" s="153">
        <v>1477</v>
      </c>
      <c r="G90" s="153">
        <v>206</v>
      </c>
      <c r="H90" s="154">
        <v>2919</v>
      </c>
      <c r="J90" s="89"/>
    </row>
    <row r="91" spans="1:12" hidden="1">
      <c r="A91" s="70" t="s">
        <v>215</v>
      </c>
    </row>
    <row r="92" spans="1:12" hidden="1">
      <c r="A92" s="70" t="s">
        <v>216</v>
      </c>
      <c r="C92" s="87"/>
      <c r="D92" s="87"/>
      <c r="E92" s="87"/>
      <c r="F92" s="87"/>
      <c r="G92" s="87"/>
      <c r="H92" s="72"/>
      <c r="I92" s="72"/>
      <c r="J92" s="73"/>
    </row>
    <row r="93" spans="1:12">
      <c r="A93" s="7" t="s">
        <v>131</v>
      </c>
      <c r="C93" s="87"/>
      <c r="D93" s="87"/>
      <c r="E93" s="87"/>
      <c r="F93" s="87"/>
      <c r="G93" s="87"/>
      <c r="H93" s="72"/>
      <c r="I93" s="72"/>
      <c r="J93" s="73"/>
    </row>
    <row r="94" spans="1:12">
      <c r="A94" s="72"/>
      <c r="J94" s="90"/>
    </row>
    <row r="95" spans="1:12">
      <c r="A95" s="75" t="s">
        <v>217</v>
      </c>
      <c r="B95" s="76"/>
      <c r="C95" s="76"/>
      <c r="D95" s="76"/>
      <c r="E95" s="76"/>
      <c r="F95" s="76"/>
      <c r="G95" s="76"/>
      <c r="H95" s="76"/>
      <c r="I95" s="76"/>
      <c r="J95" s="77"/>
    </row>
    <row r="96" spans="1:12">
      <c r="A96" s="78" t="s">
        <v>218</v>
      </c>
      <c r="B96" s="79"/>
      <c r="C96" s="79"/>
      <c r="D96" s="79"/>
      <c r="E96" s="79"/>
      <c r="F96" s="79"/>
      <c r="G96" s="79"/>
      <c r="H96" s="79"/>
      <c r="I96" s="80"/>
      <c r="J96" s="91"/>
    </row>
    <row r="97" spans="1:10">
      <c r="A97" s="78" t="s">
        <v>206</v>
      </c>
      <c r="B97" s="79"/>
      <c r="C97" s="79"/>
      <c r="D97" s="79"/>
      <c r="E97" s="79"/>
      <c r="F97" s="79"/>
      <c r="G97" s="79"/>
      <c r="H97" s="79"/>
      <c r="I97" s="79"/>
      <c r="J97" s="81"/>
    </row>
    <row r="98" spans="1:10">
      <c r="A98" s="82" t="s">
        <v>219</v>
      </c>
      <c r="B98" s="83"/>
      <c r="C98" s="83"/>
      <c r="D98" s="83"/>
      <c r="E98" s="83"/>
      <c r="F98" s="83"/>
      <c r="G98" s="83"/>
      <c r="H98" s="83"/>
      <c r="I98" s="84"/>
      <c r="J98" s="85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4524-2054-48F3-856A-1EAB9B925CD3}">
  <sheetPr>
    <tabColor indexed="47"/>
  </sheetPr>
  <dimension ref="A1:O169"/>
  <sheetViews>
    <sheetView zoomScaleNormal="100" workbookViewId="0">
      <pane xSplit="2" ySplit="3" topLeftCell="C4" activePane="bottomRight" state="frozen"/>
      <selection activeCell="Q26" sqref="P26:Q26"/>
      <selection pane="topRight" activeCell="Q26" sqref="P26:Q26"/>
      <selection pane="bottomLeft" activeCell="Q26" sqref="P26:Q26"/>
      <selection pane="bottomRight" activeCell="Q26" sqref="P26:Q26"/>
    </sheetView>
  </sheetViews>
  <sheetFormatPr defaultRowHeight="12.75"/>
  <cols>
    <col min="1" max="1" width="9.140625" style="130"/>
    <col min="2" max="2" width="43" style="121" customWidth="1"/>
    <col min="3" max="5" width="11.85546875" style="129" customWidth="1"/>
    <col min="6" max="6" width="1.42578125" style="129" customWidth="1"/>
    <col min="7" max="7" width="7.140625" style="129" hidden="1" customWidth="1"/>
    <col min="8" max="8" width="11.5703125" style="129" customWidth="1"/>
    <col min="9" max="9" width="2.42578125" style="129" customWidth="1"/>
    <col min="10" max="11" width="9.7109375" style="129" customWidth="1"/>
    <col min="12" max="13" width="6.5703125" style="129" customWidth="1"/>
    <col min="14" max="14" width="2.7109375" style="129" customWidth="1"/>
    <col min="15" max="15" width="21.7109375" style="121" customWidth="1"/>
    <col min="16" max="16" width="1.85546875" style="121" customWidth="1"/>
    <col min="17" max="17" width="2" style="121" customWidth="1"/>
    <col min="18" max="18" width="1.7109375" style="121" customWidth="1"/>
    <col min="19" max="19" width="2" style="121" customWidth="1"/>
    <col min="20" max="16384" width="9.140625" style="121"/>
  </cols>
  <sheetData>
    <row r="1" spans="1:15" ht="15" thickBot="1">
      <c r="A1" s="92" t="s">
        <v>220</v>
      </c>
      <c r="B1" s="122"/>
      <c r="C1" s="93"/>
      <c r="D1" s="93"/>
      <c r="E1" s="93"/>
      <c r="F1" s="93"/>
      <c r="G1" s="93"/>
      <c r="H1" s="93"/>
      <c r="I1" s="94"/>
      <c r="J1" s="94"/>
      <c r="K1" s="94"/>
      <c r="L1" s="94"/>
      <c r="M1" s="94"/>
      <c r="N1" s="94"/>
      <c r="O1" s="95"/>
    </row>
    <row r="2" spans="1:15">
      <c r="A2" s="125"/>
      <c r="B2" s="126"/>
      <c r="C2" s="116" t="s">
        <v>6</v>
      </c>
      <c r="D2" s="116"/>
      <c r="E2" s="116"/>
      <c r="F2" s="96"/>
      <c r="G2" s="96"/>
      <c r="H2" s="117" t="s">
        <v>221</v>
      </c>
      <c r="I2" s="94"/>
      <c r="J2" s="97"/>
      <c r="K2" s="94"/>
      <c r="L2" s="94"/>
      <c r="M2" s="94"/>
      <c r="N2" s="94"/>
      <c r="O2" s="98"/>
    </row>
    <row r="3" spans="1:15" ht="39" customHeight="1" thickBot="1">
      <c r="A3" s="99" t="s">
        <v>222</v>
      </c>
      <c r="B3" s="52" t="s">
        <v>223</v>
      </c>
      <c r="C3" s="99" t="s">
        <v>224</v>
      </c>
      <c r="D3" s="99" t="s">
        <v>225</v>
      </c>
      <c r="E3" s="99" t="s">
        <v>226</v>
      </c>
      <c r="F3" s="127"/>
      <c r="G3" s="128" t="s">
        <v>227</v>
      </c>
      <c r="H3" s="118"/>
      <c r="I3" s="100"/>
      <c r="N3" s="94"/>
      <c r="O3" s="98"/>
    </row>
    <row r="4" spans="1:15">
      <c r="A4" s="130">
        <v>1</v>
      </c>
      <c r="B4" s="121" t="s">
        <v>41</v>
      </c>
      <c r="C4" s="131">
        <v>643</v>
      </c>
      <c r="D4" s="131">
        <v>204</v>
      </c>
      <c r="E4" s="131">
        <v>847</v>
      </c>
      <c r="F4" s="131"/>
      <c r="G4" s="132">
        <v>0.75914994096812283</v>
      </c>
      <c r="H4" s="133">
        <v>0.14173360107095048</v>
      </c>
      <c r="I4" s="131"/>
      <c r="J4" s="134"/>
      <c r="N4" s="131"/>
    </row>
    <row r="5" spans="1:15">
      <c r="A5" s="130">
        <v>2</v>
      </c>
      <c r="B5" s="121" t="s">
        <v>60</v>
      </c>
      <c r="C5" s="131">
        <v>590</v>
      </c>
      <c r="D5" s="131">
        <v>198</v>
      </c>
      <c r="E5" s="131">
        <v>788</v>
      </c>
      <c r="F5" s="131"/>
      <c r="G5" s="132">
        <v>0.74873096446700504</v>
      </c>
      <c r="H5" s="133">
        <v>0.13186077643908969</v>
      </c>
      <c r="I5" s="131"/>
      <c r="J5" s="134"/>
      <c r="N5" s="131"/>
    </row>
    <row r="6" spans="1:15">
      <c r="A6" s="130">
        <v>3</v>
      </c>
      <c r="B6" s="121" t="s">
        <v>42</v>
      </c>
      <c r="C6" s="131">
        <v>322</v>
      </c>
      <c r="D6" s="131">
        <v>130</v>
      </c>
      <c r="E6" s="131">
        <v>452</v>
      </c>
      <c r="F6" s="131"/>
      <c r="G6" s="132">
        <v>0.71238938053097345</v>
      </c>
      <c r="H6" s="133">
        <v>7.5635876840696115E-2</v>
      </c>
      <c r="I6" s="131"/>
      <c r="J6" s="134"/>
      <c r="N6" s="131"/>
    </row>
    <row r="7" spans="1:15">
      <c r="A7" s="130">
        <v>4</v>
      </c>
      <c r="B7" s="121" t="s">
        <v>46</v>
      </c>
      <c r="C7" s="131">
        <v>338</v>
      </c>
      <c r="D7" s="131">
        <v>82</v>
      </c>
      <c r="E7" s="131">
        <v>420</v>
      </c>
      <c r="F7" s="131"/>
      <c r="G7" s="132">
        <v>0.80476190476190479</v>
      </c>
      <c r="H7" s="133">
        <v>7.0281124497991967E-2</v>
      </c>
      <c r="I7" s="131"/>
      <c r="J7" s="134"/>
      <c r="N7" s="131"/>
    </row>
    <row r="8" spans="1:15">
      <c r="A8" s="130">
        <v>5</v>
      </c>
      <c r="B8" s="121" t="s">
        <v>79</v>
      </c>
      <c r="C8" s="131">
        <v>213</v>
      </c>
      <c r="D8" s="131">
        <v>41</v>
      </c>
      <c r="E8" s="131">
        <v>254</v>
      </c>
      <c r="F8" s="131"/>
      <c r="G8" s="132">
        <v>0.83858267716535428</v>
      </c>
      <c r="H8" s="133">
        <v>4.2503346720214191E-2</v>
      </c>
      <c r="I8" s="131"/>
      <c r="J8" s="134"/>
      <c r="N8" s="131"/>
    </row>
    <row r="9" spans="1:15">
      <c r="A9" s="130">
        <v>6</v>
      </c>
      <c r="B9" s="121" t="s">
        <v>11</v>
      </c>
      <c r="C9" s="131">
        <v>146</v>
      </c>
      <c r="D9" s="131">
        <v>71</v>
      </c>
      <c r="E9" s="131">
        <v>217</v>
      </c>
      <c r="F9" s="131"/>
      <c r="G9" s="132">
        <v>0.67281105990783407</v>
      </c>
      <c r="H9" s="133">
        <v>3.6311914323962517E-2</v>
      </c>
      <c r="I9" s="131"/>
      <c r="J9" s="134"/>
      <c r="N9" s="131"/>
    </row>
    <row r="10" spans="1:15">
      <c r="A10" s="130">
        <v>7</v>
      </c>
      <c r="B10" s="121" t="s">
        <v>39</v>
      </c>
      <c r="C10" s="131">
        <v>173</v>
      </c>
      <c r="D10" s="131">
        <v>43</v>
      </c>
      <c r="E10" s="131">
        <v>216</v>
      </c>
      <c r="F10" s="131"/>
      <c r="G10" s="132">
        <v>0.80092592592592593</v>
      </c>
      <c r="H10" s="133">
        <v>3.614457831325301E-2</v>
      </c>
      <c r="I10" s="131"/>
      <c r="J10" s="134"/>
      <c r="N10" s="131"/>
    </row>
    <row r="11" spans="1:15">
      <c r="A11" s="130">
        <v>8</v>
      </c>
      <c r="B11" s="121" t="s">
        <v>31</v>
      </c>
      <c r="C11" s="131">
        <v>93</v>
      </c>
      <c r="D11" s="131">
        <v>63</v>
      </c>
      <c r="E11" s="131">
        <v>156</v>
      </c>
      <c r="F11" s="131"/>
      <c r="G11" s="132">
        <v>0.59615384615384615</v>
      </c>
      <c r="H11" s="133">
        <v>2.6104417670682729E-2</v>
      </c>
      <c r="I11" s="131"/>
      <c r="J11" s="134"/>
      <c r="N11" s="131"/>
    </row>
    <row r="12" spans="1:15">
      <c r="A12" s="130">
        <v>9</v>
      </c>
      <c r="B12" s="121" t="s">
        <v>48</v>
      </c>
      <c r="C12" s="131">
        <v>124</v>
      </c>
      <c r="D12" s="131">
        <v>28</v>
      </c>
      <c r="E12" s="131">
        <v>152</v>
      </c>
      <c r="F12" s="131"/>
      <c r="G12" s="132">
        <v>0.81578947368421051</v>
      </c>
      <c r="H12" s="133">
        <v>2.5435073627844713E-2</v>
      </c>
      <c r="I12" s="131"/>
      <c r="J12" s="134"/>
      <c r="N12" s="131"/>
    </row>
    <row r="13" spans="1:15">
      <c r="A13" s="135">
        <v>10</v>
      </c>
      <c r="B13" s="136" t="s">
        <v>32</v>
      </c>
      <c r="C13" s="137">
        <v>84</v>
      </c>
      <c r="D13" s="137">
        <v>46</v>
      </c>
      <c r="E13" s="137">
        <v>130</v>
      </c>
      <c r="F13" s="137"/>
      <c r="G13" s="138">
        <v>0.64615384615384619</v>
      </c>
      <c r="H13" s="133">
        <v>2.1753681392235609E-2</v>
      </c>
      <c r="I13" s="131"/>
      <c r="J13" s="134"/>
      <c r="N13" s="131"/>
    </row>
    <row r="14" spans="1:15">
      <c r="A14" s="130">
        <v>11</v>
      </c>
      <c r="B14" s="121" t="s">
        <v>27</v>
      </c>
      <c r="C14" s="131">
        <v>105</v>
      </c>
      <c r="D14" s="131">
        <v>14</v>
      </c>
      <c r="E14" s="131">
        <v>119</v>
      </c>
      <c r="F14" s="131"/>
      <c r="G14" s="132">
        <v>0.88235294117647056</v>
      </c>
      <c r="H14" s="133">
        <v>1.9912985274431059E-2</v>
      </c>
      <c r="I14" s="131"/>
      <c r="J14" s="134"/>
      <c r="N14" s="131"/>
    </row>
    <row r="15" spans="1:15">
      <c r="A15" s="130">
        <v>12</v>
      </c>
      <c r="B15" s="121" t="s">
        <v>85</v>
      </c>
      <c r="C15" s="131">
        <v>99</v>
      </c>
      <c r="D15" s="131">
        <v>15</v>
      </c>
      <c r="E15" s="131">
        <v>114</v>
      </c>
      <c r="F15" s="131"/>
      <c r="G15" s="132">
        <v>0.86842105263157898</v>
      </c>
      <c r="H15" s="133">
        <v>1.9076305220883535E-2</v>
      </c>
      <c r="I15" s="131"/>
      <c r="J15" s="134"/>
      <c r="N15" s="131"/>
    </row>
    <row r="16" spans="1:15">
      <c r="A16" s="130">
        <v>13</v>
      </c>
      <c r="B16" s="121" t="s">
        <v>92</v>
      </c>
      <c r="C16" s="131">
        <v>81</v>
      </c>
      <c r="D16" s="131">
        <v>31</v>
      </c>
      <c r="E16" s="131">
        <v>112</v>
      </c>
      <c r="F16" s="131"/>
      <c r="G16" s="132">
        <v>0.7232142857142857</v>
      </c>
      <c r="H16" s="133">
        <v>1.8741633199464525E-2</v>
      </c>
      <c r="I16" s="131"/>
      <c r="J16" s="134"/>
      <c r="N16" s="131"/>
    </row>
    <row r="17" spans="1:14">
      <c r="A17" s="130">
        <v>14</v>
      </c>
      <c r="B17" s="121" t="s">
        <v>59</v>
      </c>
      <c r="C17" s="131">
        <v>96</v>
      </c>
      <c r="D17" s="131">
        <v>12</v>
      </c>
      <c r="E17" s="131">
        <v>108</v>
      </c>
      <c r="F17" s="131"/>
      <c r="G17" s="132">
        <v>0.88888888888888884</v>
      </c>
      <c r="H17" s="133">
        <v>1.8072289156626505E-2</v>
      </c>
      <c r="I17" s="131"/>
      <c r="J17" s="134"/>
      <c r="N17" s="131"/>
    </row>
    <row r="18" spans="1:14">
      <c r="A18" s="130">
        <v>15</v>
      </c>
      <c r="B18" s="121" t="s">
        <v>72</v>
      </c>
      <c r="C18" s="131">
        <v>74</v>
      </c>
      <c r="D18" s="131">
        <v>32</v>
      </c>
      <c r="E18" s="131">
        <v>106</v>
      </c>
      <c r="F18" s="131"/>
      <c r="G18" s="132">
        <v>0.69811320754716977</v>
      </c>
      <c r="H18" s="133">
        <v>1.7737617135207495E-2</v>
      </c>
      <c r="I18" s="131"/>
      <c r="J18" s="134"/>
      <c r="N18" s="131"/>
    </row>
    <row r="19" spans="1:14">
      <c r="A19" s="130">
        <v>16</v>
      </c>
      <c r="B19" s="121" t="s">
        <v>63</v>
      </c>
      <c r="C19" s="131">
        <v>60</v>
      </c>
      <c r="D19" s="131">
        <v>32</v>
      </c>
      <c r="E19" s="131">
        <v>92</v>
      </c>
      <c r="F19" s="131"/>
      <c r="G19" s="132">
        <v>0.65217391304347827</v>
      </c>
      <c r="H19" s="133">
        <v>1.5394912985274432E-2</v>
      </c>
      <c r="I19" s="131"/>
      <c r="J19" s="134"/>
      <c r="N19" s="131"/>
    </row>
    <row r="20" spans="1:14">
      <c r="A20" s="130">
        <v>17</v>
      </c>
      <c r="B20" s="121" t="s">
        <v>16</v>
      </c>
      <c r="C20" s="131">
        <v>43</v>
      </c>
      <c r="D20" s="131">
        <v>41</v>
      </c>
      <c r="E20" s="131">
        <v>84</v>
      </c>
      <c r="F20" s="131"/>
      <c r="G20" s="132">
        <v>0.51190476190476186</v>
      </c>
      <c r="H20" s="133">
        <v>1.4056224899598393E-2</v>
      </c>
      <c r="I20" s="131"/>
      <c r="J20" s="134"/>
      <c r="N20" s="131"/>
    </row>
    <row r="21" spans="1:14">
      <c r="A21" s="130">
        <v>18</v>
      </c>
      <c r="B21" s="121" t="s">
        <v>52</v>
      </c>
      <c r="C21" s="131">
        <v>49</v>
      </c>
      <c r="D21" s="131">
        <v>35</v>
      </c>
      <c r="E21" s="131">
        <v>84</v>
      </c>
      <c r="F21" s="131"/>
      <c r="G21" s="132">
        <v>0.58333333333333337</v>
      </c>
      <c r="H21" s="133">
        <v>1.4056224899598393E-2</v>
      </c>
      <c r="I21" s="131"/>
      <c r="J21" s="134"/>
      <c r="N21" s="131"/>
    </row>
    <row r="22" spans="1:14">
      <c r="A22" s="130">
        <v>19</v>
      </c>
      <c r="B22" s="121" t="s">
        <v>33</v>
      </c>
      <c r="C22" s="131">
        <v>55</v>
      </c>
      <c r="D22" s="131">
        <v>28</v>
      </c>
      <c r="E22" s="131">
        <v>83</v>
      </c>
      <c r="F22" s="131"/>
      <c r="G22" s="132">
        <v>0.66265060240963858</v>
      </c>
      <c r="H22" s="133">
        <v>1.3888888888888888E-2</v>
      </c>
      <c r="I22" s="131"/>
      <c r="J22" s="134"/>
      <c r="N22" s="131"/>
    </row>
    <row r="23" spans="1:14">
      <c r="A23" s="135">
        <v>20</v>
      </c>
      <c r="B23" s="136" t="s">
        <v>49</v>
      </c>
      <c r="C23" s="137">
        <v>48</v>
      </c>
      <c r="D23" s="137">
        <v>29</v>
      </c>
      <c r="E23" s="137">
        <v>77</v>
      </c>
      <c r="F23" s="137"/>
      <c r="G23" s="138">
        <v>0.62337662337662336</v>
      </c>
      <c r="H23" s="133">
        <v>1.2884872824631861E-2</v>
      </c>
      <c r="I23" s="131"/>
      <c r="J23" s="134"/>
      <c r="N23" s="131"/>
    </row>
    <row r="24" spans="1:14">
      <c r="A24" s="130">
        <v>21</v>
      </c>
      <c r="B24" s="121" t="s">
        <v>56</v>
      </c>
      <c r="C24" s="131">
        <v>24</v>
      </c>
      <c r="D24" s="131">
        <v>51</v>
      </c>
      <c r="E24" s="131">
        <v>75</v>
      </c>
      <c r="F24" s="131"/>
      <c r="G24" s="132">
        <v>0.32</v>
      </c>
      <c r="H24" s="133">
        <v>1.2550200803212851E-2</v>
      </c>
      <c r="I24" s="131"/>
      <c r="N24" s="131"/>
    </row>
    <row r="25" spans="1:14">
      <c r="A25" s="130">
        <v>22</v>
      </c>
      <c r="B25" s="121" t="s">
        <v>73</v>
      </c>
      <c r="C25" s="131">
        <v>47</v>
      </c>
      <c r="D25" s="131">
        <v>27</v>
      </c>
      <c r="E25" s="131">
        <v>74</v>
      </c>
      <c r="F25" s="131"/>
      <c r="G25" s="132">
        <v>0.63513513513513509</v>
      </c>
      <c r="H25" s="133">
        <v>1.2382864792503346E-2</v>
      </c>
      <c r="I25" s="131"/>
      <c r="N25" s="131"/>
    </row>
    <row r="26" spans="1:14">
      <c r="A26" s="130">
        <v>23</v>
      </c>
      <c r="B26" s="121" t="s">
        <v>44</v>
      </c>
      <c r="C26" s="131">
        <v>49</v>
      </c>
      <c r="D26" s="131">
        <v>25</v>
      </c>
      <c r="E26" s="131">
        <v>74</v>
      </c>
      <c r="F26" s="131"/>
      <c r="G26" s="132">
        <v>0.66216216216216217</v>
      </c>
      <c r="H26" s="133">
        <v>1.2382864792503346E-2</v>
      </c>
      <c r="I26" s="131"/>
      <c r="N26" s="131"/>
    </row>
    <row r="27" spans="1:14">
      <c r="A27" s="130">
        <v>24</v>
      </c>
      <c r="B27" s="121" t="s">
        <v>80</v>
      </c>
      <c r="C27" s="131">
        <v>45</v>
      </c>
      <c r="D27" s="131">
        <v>23</v>
      </c>
      <c r="E27" s="131">
        <v>68</v>
      </c>
      <c r="F27" s="131"/>
      <c r="G27" s="132">
        <v>0.66176470588235292</v>
      </c>
      <c r="H27" s="133">
        <v>1.1378848728246318E-2</v>
      </c>
      <c r="I27" s="131"/>
      <c r="N27" s="131"/>
    </row>
    <row r="28" spans="1:14">
      <c r="A28" s="130">
        <v>25</v>
      </c>
      <c r="B28" s="121" t="s">
        <v>78</v>
      </c>
      <c r="C28" s="131">
        <v>61</v>
      </c>
      <c r="D28" s="131">
        <v>7</v>
      </c>
      <c r="E28" s="131">
        <v>68</v>
      </c>
      <c r="F28" s="131"/>
      <c r="G28" s="132">
        <v>0.8970588235294118</v>
      </c>
      <c r="H28" s="133">
        <v>1.1378848728246318E-2</v>
      </c>
      <c r="I28" s="131"/>
      <c r="N28" s="131"/>
    </row>
    <row r="29" spans="1:14">
      <c r="A29" s="130">
        <v>26</v>
      </c>
      <c r="B29" s="121" t="s">
        <v>83</v>
      </c>
      <c r="C29" s="131">
        <v>52</v>
      </c>
      <c r="D29" s="131">
        <v>12</v>
      </c>
      <c r="E29" s="131">
        <v>64</v>
      </c>
      <c r="F29" s="131"/>
      <c r="G29" s="132">
        <v>0.8125</v>
      </c>
      <c r="H29" s="133">
        <v>1.0709504685408299E-2</v>
      </c>
      <c r="I29" s="131"/>
      <c r="N29" s="131"/>
    </row>
    <row r="30" spans="1:14">
      <c r="A30" s="130">
        <v>27</v>
      </c>
      <c r="B30" s="121" t="s">
        <v>50</v>
      </c>
      <c r="C30" s="131">
        <v>32</v>
      </c>
      <c r="D30" s="131">
        <v>30</v>
      </c>
      <c r="E30" s="131">
        <v>62</v>
      </c>
      <c r="F30" s="131"/>
      <c r="G30" s="132">
        <v>0.5161290322580645</v>
      </c>
      <c r="H30" s="133">
        <v>1.0374832663989291E-2</v>
      </c>
      <c r="I30" s="131"/>
      <c r="N30" s="131"/>
    </row>
    <row r="31" spans="1:14">
      <c r="A31" s="130">
        <v>28</v>
      </c>
      <c r="B31" s="121" t="s">
        <v>45</v>
      </c>
      <c r="C31" s="131">
        <v>37</v>
      </c>
      <c r="D31" s="131">
        <v>13</v>
      </c>
      <c r="E31" s="131">
        <v>50</v>
      </c>
      <c r="F31" s="131"/>
      <c r="G31" s="132">
        <v>0.74</v>
      </c>
      <c r="H31" s="133">
        <v>8.3668005354752342E-3</v>
      </c>
      <c r="I31" s="131"/>
      <c r="N31" s="131"/>
    </row>
    <row r="32" spans="1:14">
      <c r="A32" s="130">
        <v>29</v>
      </c>
      <c r="B32" s="121" t="s">
        <v>17</v>
      </c>
      <c r="C32" s="131">
        <v>31</v>
      </c>
      <c r="D32" s="131">
        <v>18</v>
      </c>
      <c r="E32" s="131">
        <v>49</v>
      </c>
      <c r="F32" s="131"/>
      <c r="G32" s="132">
        <v>0.63265306122448983</v>
      </c>
      <c r="H32" s="133">
        <v>8.1994645247657292E-3</v>
      </c>
      <c r="I32" s="131"/>
      <c r="N32" s="131"/>
    </row>
    <row r="33" spans="1:14">
      <c r="A33" s="135">
        <v>30</v>
      </c>
      <c r="B33" s="136" t="s">
        <v>67</v>
      </c>
      <c r="C33" s="137">
        <v>31</v>
      </c>
      <c r="D33" s="137">
        <v>17</v>
      </c>
      <c r="E33" s="137">
        <v>48</v>
      </c>
      <c r="F33" s="137"/>
      <c r="G33" s="138">
        <v>0.64583333333333337</v>
      </c>
      <c r="H33" s="133">
        <v>8.0321285140562242E-3</v>
      </c>
      <c r="I33" s="131"/>
      <c r="N33" s="131"/>
    </row>
    <row r="34" spans="1:14">
      <c r="A34" s="130">
        <v>31</v>
      </c>
      <c r="B34" s="121" t="s">
        <v>10</v>
      </c>
      <c r="C34" s="131">
        <v>22</v>
      </c>
      <c r="D34" s="131">
        <v>19</v>
      </c>
      <c r="E34" s="131">
        <v>41</v>
      </c>
      <c r="F34" s="131"/>
      <c r="G34" s="132">
        <v>0.53658536585365857</v>
      </c>
      <c r="H34" s="133">
        <v>6.8607764390896924E-3</v>
      </c>
      <c r="I34" s="131"/>
      <c r="N34" s="131"/>
    </row>
    <row r="35" spans="1:14">
      <c r="A35" s="130">
        <v>32</v>
      </c>
      <c r="B35" s="121" t="s">
        <v>37</v>
      </c>
      <c r="C35" s="131">
        <v>30</v>
      </c>
      <c r="D35" s="131">
        <v>9</v>
      </c>
      <c r="E35" s="131">
        <v>39</v>
      </c>
      <c r="F35" s="131"/>
      <c r="G35" s="132">
        <v>0.76923076923076927</v>
      </c>
      <c r="H35" s="133">
        <v>6.5261044176706823E-3</v>
      </c>
      <c r="I35" s="131"/>
      <c r="N35" s="131"/>
    </row>
    <row r="36" spans="1:14">
      <c r="A36" s="130">
        <v>33</v>
      </c>
      <c r="B36" s="121" t="s">
        <v>64</v>
      </c>
      <c r="C36" s="131">
        <v>29</v>
      </c>
      <c r="D36" s="131">
        <v>6</v>
      </c>
      <c r="E36" s="131">
        <v>35</v>
      </c>
      <c r="F36" s="131"/>
      <c r="G36" s="132">
        <v>0.82857142857142863</v>
      </c>
      <c r="H36" s="133">
        <v>5.856760374832664E-3</v>
      </c>
      <c r="I36" s="131"/>
      <c r="N36" s="131"/>
    </row>
    <row r="37" spans="1:14">
      <c r="A37" s="130">
        <v>34</v>
      </c>
      <c r="B37" s="121" t="s">
        <v>86</v>
      </c>
      <c r="C37" s="131">
        <v>26</v>
      </c>
      <c r="D37" s="131">
        <v>8</v>
      </c>
      <c r="E37" s="131">
        <v>34</v>
      </c>
      <c r="F37" s="131"/>
      <c r="G37" s="132">
        <v>0.76470588235294112</v>
      </c>
      <c r="H37" s="133">
        <v>5.6894243641231589E-3</v>
      </c>
      <c r="I37" s="131"/>
      <c r="N37" s="131"/>
    </row>
    <row r="38" spans="1:14">
      <c r="A38" s="130">
        <v>35</v>
      </c>
      <c r="B38" s="121" t="s">
        <v>199</v>
      </c>
      <c r="C38" s="131">
        <v>21</v>
      </c>
      <c r="D38" s="131">
        <v>11</v>
      </c>
      <c r="E38" s="131">
        <v>32</v>
      </c>
      <c r="F38" s="131"/>
      <c r="G38" s="132">
        <v>0.65625</v>
      </c>
      <c r="H38" s="133">
        <v>5.3547523427041497E-3</v>
      </c>
      <c r="I38" s="131"/>
      <c r="N38" s="131"/>
    </row>
    <row r="39" spans="1:14">
      <c r="A39" s="130">
        <v>36</v>
      </c>
      <c r="B39" s="121" t="s">
        <v>201</v>
      </c>
      <c r="C39" s="131">
        <v>24</v>
      </c>
      <c r="D39" s="131">
        <v>6</v>
      </c>
      <c r="E39" s="131">
        <v>30</v>
      </c>
      <c r="F39" s="131"/>
      <c r="G39" s="132">
        <v>0.8</v>
      </c>
      <c r="H39" s="133">
        <v>5.0200803212851405E-3</v>
      </c>
      <c r="I39" s="131"/>
      <c r="N39" s="131"/>
    </row>
    <row r="40" spans="1:14">
      <c r="A40" s="130">
        <v>37</v>
      </c>
      <c r="B40" s="121" t="s">
        <v>40</v>
      </c>
      <c r="C40" s="131">
        <v>15</v>
      </c>
      <c r="D40" s="131">
        <v>14</v>
      </c>
      <c r="E40" s="131">
        <v>29</v>
      </c>
      <c r="F40" s="131"/>
      <c r="G40" s="132">
        <v>0.51724137931034486</v>
      </c>
      <c r="H40" s="133">
        <v>4.8527443105756355E-3</v>
      </c>
      <c r="I40" s="131"/>
      <c r="N40" s="131"/>
    </row>
    <row r="41" spans="1:14">
      <c r="A41" s="130">
        <v>38</v>
      </c>
      <c r="B41" s="121" t="s">
        <v>30</v>
      </c>
      <c r="C41" s="131">
        <v>26</v>
      </c>
      <c r="D41" s="131">
        <v>2</v>
      </c>
      <c r="E41" s="131">
        <v>28</v>
      </c>
      <c r="F41" s="131"/>
      <c r="G41" s="132">
        <v>0.9285714285714286</v>
      </c>
      <c r="H41" s="133">
        <v>4.6854082998661313E-3</v>
      </c>
      <c r="I41" s="131"/>
      <c r="N41" s="131"/>
    </row>
    <row r="42" spans="1:14">
      <c r="A42" s="130">
        <v>39</v>
      </c>
      <c r="B42" s="121" t="s">
        <v>57</v>
      </c>
      <c r="C42" s="131">
        <v>13</v>
      </c>
      <c r="D42" s="131">
        <v>14</v>
      </c>
      <c r="E42" s="131">
        <v>27</v>
      </c>
      <c r="F42" s="131"/>
      <c r="G42" s="132">
        <v>0.48148148148148145</v>
      </c>
      <c r="H42" s="133">
        <v>4.5180722891566263E-3</v>
      </c>
      <c r="I42" s="131"/>
      <c r="N42" s="131"/>
    </row>
    <row r="43" spans="1:14">
      <c r="A43" s="135">
        <v>40</v>
      </c>
      <c r="B43" s="136" t="s">
        <v>26</v>
      </c>
      <c r="C43" s="137">
        <v>23</v>
      </c>
      <c r="D43" s="137">
        <v>3</v>
      </c>
      <c r="E43" s="137">
        <v>26</v>
      </c>
      <c r="F43" s="137"/>
      <c r="G43" s="138">
        <v>0.88461538461538458</v>
      </c>
      <c r="H43" s="133">
        <v>4.3507362784471221E-3</v>
      </c>
      <c r="I43" s="131"/>
      <c r="N43" s="131"/>
    </row>
    <row r="44" spans="1:14">
      <c r="A44" s="130">
        <v>41</v>
      </c>
      <c r="B44" s="121" t="s">
        <v>200</v>
      </c>
      <c r="C44" s="131">
        <v>19</v>
      </c>
      <c r="D44" s="131">
        <v>6</v>
      </c>
      <c r="E44" s="131">
        <v>25</v>
      </c>
      <c r="F44" s="131"/>
      <c r="G44" s="132">
        <v>0.76</v>
      </c>
      <c r="H44" s="133">
        <v>4.1834002677376171E-3</v>
      </c>
      <c r="I44" s="131"/>
      <c r="N44" s="131"/>
    </row>
    <row r="45" spans="1:14">
      <c r="A45" s="130">
        <v>42</v>
      </c>
      <c r="B45" s="121" t="s">
        <v>43</v>
      </c>
      <c r="C45" s="131">
        <v>16</v>
      </c>
      <c r="D45" s="131">
        <v>9</v>
      </c>
      <c r="E45" s="131">
        <v>25</v>
      </c>
      <c r="F45" s="131"/>
      <c r="G45" s="132">
        <v>0.64</v>
      </c>
      <c r="H45" s="133">
        <v>4.1834002677376171E-3</v>
      </c>
      <c r="I45" s="131"/>
      <c r="N45" s="131"/>
    </row>
    <row r="46" spans="1:14">
      <c r="A46" s="130">
        <v>43</v>
      </c>
      <c r="B46" s="121" t="s">
        <v>61</v>
      </c>
      <c r="C46" s="131">
        <v>12</v>
      </c>
      <c r="D46" s="131">
        <v>13</v>
      </c>
      <c r="E46" s="131">
        <v>25</v>
      </c>
      <c r="F46" s="131"/>
      <c r="G46" s="132">
        <v>0.48</v>
      </c>
      <c r="H46" s="133">
        <v>4.1834002677376171E-3</v>
      </c>
      <c r="I46" s="131"/>
      <c r="N46" s="131"/>
    </row>
    <row r="47" spans="1:14">
      <c r="A47" s="130">
        <v>44</v>
      </c>
      <c r="B47" s="121" t="s">
        <v>38</v>
      </c>
      <c r="C47" s="131">
        <v>15</v>
      </c>
      <c r="D47" s="131">
        <v>9</v>
      </c>
      <c r="E47" s="131">
        <v>24</v>
      </c>
      <c r="F47" s="131"/>
      <c r="G47" s="132">
        <v>0.625</v>
      </c>
      <c r="H47" s="133">
        <v>4.0160642570281121E-3</v>
      </c>
      <c r="I47" s="131"/>
      <c r="N47" s="131"/>
    </row>
    <row r="48" spans="1:14">
      <c r="A48" s="130">
        <v>45</v>
      </c>
      <c r="B48" s="121" t="s">
        <v>87</v>
      </c>
      <c r="C48" s="131">
        <v>11</v>
      </c>
      <c r="D48" s="131">
        <v>10</v>
      </c>
      <c r="E48" s="131">
        <v>21</v>
      </c>
      <c r="F48" s="131"/>
      <c r="G48" s="132">
        <v>0.52380952380952384</v>
      </c>
      <c r="H48" s="133">
        <v>3.5140562248995983E-3</v>
      </c>
      <c r="I48" s="131"/>
      <c r="N48" s="131"/>
    </row>
    <row r="49" spans="1:14">
      <c r="A49" s="130">
        <v>46</v>
      </c>
      <c r="B49" s="121" t="s">
        <v>9</v>
      </c>
      <c r="C49" s="131">
        <v>11</v>
      </c>
      <c r="D49" s="131">
        <v>10</v>
      </c>
      <c r="E49" s="131">
        <v>21</v>
      </c>
      <c r="F49" s="131"/>
      <c r="G49" s="132">
        <v>0.52380952380952384</v>
      </c>
      <c r="H49" s="133">
        <v>3.5140562248995983E-3</v>
      </c>
      <c r="I49" s="131"/>
      <c r="N49" s="131"/>
    </row>
    <row r="50" spans="1:14">
      <c r="A50" s="130">
        <v>47</v>
      </c>
      <c r="B50" s="121" t="s">
        <v>76</v>
      </c>
      <c r="C50" s="131">
        <v>9</v>
      </c>
      <c r="D50" s="131">
        <v>11</v>
      </c>
      <c r="E50" s="131">
        <v>20</v>
      </c>
      <c r="F50" s="131"/>
      <c r="G50" s="132">
        <v>0.45</v>
      </c>
      <c r="H50" s="133">
        <v>3.3467202141900937E-3</v>
      </c>
      <c r="I50" s="131"/>
      <c r="N50" s="131"/>
    </row>
    <row r="51" spans="1:14">
      <c r="A51" s="130">
        <v>48</v>
      </c>
      <c r="B51" s="121" t="s">
        <v>22</v>
      </c>
      <c r="C51" s="131">
        <v>5</v>
      </c>
      <c r="D51" s="131">
        <v>14</v>
      </c>
      <c r="E51" s="131">
        <v>19</v>
      </c>
      <c r="F51" s="131"/>
      <c r="G51" s="132">
        <v>0.26315789473684209</v>
      </c>
      <c r="H51" s="133">
        <v>3.1793842034805891E-3</v>
      </c>
      <c r="I51" s="131"/>
      <c r="N51" s="131"/>
    </row>
    <row r="52" spans="1:14">
      <c r="A52" s="130">
        <v>49</v>
      </c>
      <c r="B52" s="121" t="s">
        <v>194</v>
      </c>
      <c r="C52" s="131">
        <v>9</v>
      </c>
      <c r="D52" s="131">
        <v>10</v>
      </c>
      <c r="E52" s="131">
        <v>19</v>
      </c>
      <c r="F52" s="131"/>
      <c r="G52" s="132">
        <v>0.47368421052631576</v>
      </c>
      <c r="H52" s="133">
        <v>3.1793842034805891E-3</v>
      </c>
      <c r="I52" s="131"/>
      <c r="N52" s="131"/>
    </row>
    <row r="53" spans="1:14">
      <c r="A53" s="135">
        <v>50</v>
      </c>
      <c r="B53" s="136" t="s">
        <v>12</v>
      </c>
      <c r="C53" s="137">
        <v>4</v>
      </c>
      <c r="D53" s="137">
        <v>10</v>
      </c>
      <c r="E53" s="137">
        <v>14</v>
      </c>
      <c r="F53" s="137"/>
      <c r="G53" s="138">
        <v>0.2857142857142857</v>
      </c>
      <c r="H53" s="133">
        <v>2.3427041499330657E-3</v>
      </c>
      <c r="I53" s="131"/>
      <c r="N53" s="131"/>
    </row>
    <row r="54" spans="1:14">
      <c r="A54" s="130">
        <v>51</v>
      </c>
      <c r="B54" s="121" t="s">
        <v>91</v>
      </c>
      <c r="C54" s="131">
        <v>12</v>
      </c>
      <c r="D54" s="131">
        <v>2</v>
      </c>
      <c r="E54" s="131">
        <v>14</v>
      </c>
      <c r="F54" s="131"/>
      <c r="G54" s="132">
        <v>0.8571428571428571</v>
      </c>
      <c r="H54" s="133">
        <v>2.3427041499330657E-3</v>
      </c>
      <c r="I54" s="131"/>
      <c r="N54" s="131"/>
    </row>
    <row r="55" spans="1:14">
      <c r="A55" s="130">
        <v>52</v>
      </c>
      <c r="B55" s="121" t="s">
        <v>90</v>
      </c>
      <c r="C55" s="131">
        <v>11</v>
      </c>
      <c r="D55" s="131">
        <v>3</v>
      </c>
      <c r="E55" s="131">
        <v>14</v>
      </c>
      <c r="F55" s="131"/>
      <c r="G55" s="132">
        <v>0.7857142857142857</v>
      </c>
      <c r="H55" s="133">
        <v>2.3427041499330657E-3</v>
      </c>
      <c r="I55" s="131"/>
      <c r="N55" s="131"/>
    </row>
    <row r="56" spans="1:14">
      <c r="A56" s="130">
        <v>53</v>
      </c>
      <c r="B56" s="121" t="s">
        <v>55</v>
      </c>
      <c r="C56" s="131">
        <v>3</v>
      </c>
      <c r="D56" s="131">
        <v>10</v>
      </c>
      <c r="E56" s="131">
        <v>13</v>
      </c>
      <c r="F56" s="131"/>
      <c r="G56" s="132">
        <v>0.23076923076923078</v>
      </c>
      <c r="H56" s="133">
        <v>2.1753681392235611E-3</v>
      </c>
      <c r="I56" s="131"/>
      <c r="N56" s="131"/>
    </row>
    <row r="57" spans="1:14">
      <c r="A57" s="130">
        <v>54</v>
      </c>
      <c r="B57" s="121" t="s">
        <v>202</v>
      </c>
      <c r="C57" s="131">
        <v>10</v>
      </c>
      <c r="D57" s="131">
        <v>2</v>
      </c>
      <c r="E57" s="131">
        <v>12</v>
      </c>
      <c r="F57" s="131"/>
      <c r="G57" s="132">
        <v>0.83333333333333337</v>
      </c>
      <c r="H57" s="133">
        <v>2.008032128514056E-3</v>
      </c>
      <c r="I57" s="131"/>
      <c r="N57" s="131"/>
    </row>
    <row r="58" spans="1:14">
      <c r="A58" s="130">
        <v>55</v>
      </c>
      <c r="B58" s="121" t="s">
        <v>29</v>
      </c>
      <c r="C58" s="131">
        <v>11</v>
      </c>
      <c r="D58" s="131">
        <v>1</v>
      </c>
      <c r="E58" s="131">
        <v>12</v>
      </c>
      <c r="F58" s="131"/>
      <c r="G58" s="132">
        <v>0.91666666666666663</v>
      </c>
      <c r="H58" s="133">
        <v>2.008032128514056E-3</v>
      </c>
      <c r="I58" s="131"/>
      <c r="N58" s="131"/>
    </row>
    <row r="59" spans="1:14">
      <c r="A59" s="130">
        <v>56</v>
      </c>
      <c r="B59" s="121" t="s">
        <v>65</v>
      </c>
      <c r="C59" s="131">
        <v>6</v>
      </c>
      <c r="D59" s="131">
        <v>6</v>
      </c>
      <c r="E59" s="131">
        <v>12</v>
      </c>
      <c r="F59" s="131"/>
      <c r="G59" s="132">
        <v>0.5</v>
      </c>
      <c r="H59" s="133">
        <v>2.008032128514056E-3</v>
      </c>
      <c r="I59" s="131"/>
      <c r="N59" s="131"/>
    </row>
    <row r="60" spans="1:14">
      <c r="A60" s="130">
        <v>57</v>
      </c>
      <c r="B60" s="121" t="s">
        <v>35</v>
      </c>
      <c r="C60" s="131">
        <v>11</v>
      </c>
      <c r="D60" s="131">
        <v>1</v>
      </c>
      <c r="E60" s="131">
        <v>12</v>
      </c>
      <c r="F60" s="131"/>
      <c r="G60" s="132">
        <v>0.91666666666666663</v>
      </c>
      <c r="H60" s="133">
        <v>2.008032128514056E-3</v>
      </c>
      <c r="I60" s="131"/>
      <c r="N60" s="131"/>
    </row>
    <row r="61" spans="1:14">
      <c r="A61" s="130">
        <v>58</v>
      </c>
      <c r="B61" s="121" t="s">
        <v>89</v>
      </c>
      <c r="C61" s="131">
        <v>9</v>
      </c>
      <c r="D61" s="131" t="s">
        <v>228</v>
      </c>
      <c r="E61" s="131">
        <v>9</v>
      </c>
      <c r="F61" s="131"/>
      <c r="G61" s="132">
        <v>1</v>
      </c>
      <c r="H61" s="133">
        <v>1.5060240963855422E-3</v>
      </c>
      <c r="I61" s="131"/>
      <c r="N61" s="131"/>
    </row>
    <row r="62" spans="1:14">
      <c r="A62" s="130">
        <v>59</v>
      </c>
      <c r="B62" s="121" t="s">
        <v>23</v>
      </c>
      <c r="C62" s="131">
        <v>2</v>
      </c>
      <c r="D62" s="131">
        <v>7</v>
      </c>
      <c r="E62" s="131">
        <v>9</v>
      </c>
      <c r="F62" s="131"/>
      <c r="G62" s="132">
        <v>0.22222222222222221</v>
      </c>
      <c r="H62" s="133">
        <v>1.5060240963855422E-3</v>
      </c>
      <c r="I62" s="131"/>
      <c r="N62" s="131"/>
    </row>
    <row r="63" spans="1:14">
      <c r="A63" s="135">
        <v>60</v>
      </c>
      <c r="B63" s="136" t="s">
        <v>71</v>
      </c>
      <c r="C63" s="137">
        <v>5</v>
      </c>
      <c r="D63" s="139">
        <v>4</v>
      </c>
      <c r="E63" s="137">
        <v>9</v>
      </c>
      <c r="F63" s="137"/>
      <c r="G63" s="138">
        <v>0.55555555555555558</v>
      </c>
      <c r="H63" s="133">
        <v>1.5060240963855422E-3</v>
      </c>
      <c r="I63" s="131"/>
      <c r="N63" s="131"/>
    </row>
    <row r="64" spans="1:14">
      <c r="A64" s="130">
        <v>61</v>
      </c>
      <c r="B64" s="121" t="s">
        <v>34</v>
      </c>
      <c r="C64" s="131">
        <v>8</v>
      </c>
      <c r="D64" s="131">
        <v>1</v>
      </c>
      <c r="E64" s="131">
        <v>9</v>
      </c>
      <c r="F64" s="131"/>
      <c r="G64" s="140">
        <v>0.88888888888888884</v>
      </c>
      <c r="H64" s="133">
        <v>1.5060240963855422E-3</v>
      </c>
      <c r="I64" s="131"/>
      <c r="N64" s="131"/>
    </row>
    <row r="65" spans="1:14">
      <c r="A65" s="130">
        <v>62</v>
      </c>
      <c r="B65" s="121" t="s">
        <v>68</v>
      </c>
      <c r="C65" s="131">
        <v>6</v>
      </c>
      <c r="D65" s="131">
        <v>3</v>
      </c>
      <c r="E65" s="131">
        <v>9</v>
      </c>
      <c r="F65" s="131"/>
      <c r="G65" s="140">
        <v>0.66666666666666663</v>
      </c>
      <c r="H65" s="133">
        <v>1.5060240963855422E-3</v>
      </c>
      <c r="I65" s="131"/>
      <c r="N65" s="131"/>
    </row>
    <row r="66" spans="1:14">
      <c r="A66" s="130">
        <v>63</v>
      </c>
      <c r="B66" s="121" t="s">
        <v>70</v>
      </c>
      <c r="C66" s="131">
        <v>6</v>
      </c>
      <c r="D66" s="131">
        <v>2</v>
      </c>
      <c r="E66" s="131">
        <v>8</v>
      </c>
      <c r="F66" s="131"/>
      <c r="G66" s="140">
        <v>0.75</v>
      </c>
      <c r="H66" s="133">
        <v>1.3386880856760374E-3</v>
      </c>
      <c r="I66" s="131"/>
      <c r="N66" s="131"/>
    </row>
    <row r="67" spans="1:14">
      <c r="A67" s="130">
        <v>64</v>
      </c>
      <c r="B67" s="121" t="s">
        <v>51</v>
      </c>
      <c r="C67" s="131">
        <v>5</v>
      </c>
      <c r="D67" s="131">
        <v>3</v>
      </c>
      <c r="E67" s="131">
        <v>8</v>
      </c>
      <c r="F67" s="131"/>
      <c r="G67" s="140">
        <v>0.625</v>
      </c>
      <c r="H67" s="133">
        <v>1.3386880856760374E-3</v>
      </c>
      <c r="I67" s="131"/>
      <c r="N67" s="131"/>
    </row>
    <row r="68" spans="1:14">
      <c r="A68" s="130">
        <v>65</v>
      </c>
      <c r="B68" s="121" t="s">
        <v>28</v>
      </c>
      <c r="C68" s="131">
        <v>8</v>
      </c>
      <c r="D68" s="131" t="s">
        <v>228</v>
      </c>
      <c r="E68" s="131">
        <v>8</v>
      </c>
      <c r="F68" s="131"/>
      <c r="G68" s="140">
        <v>1</v>
      </c>
      <c r="H68" s="133">
        <v>1.3386880856760374E-3</v>
      </c>
      <c r="I68" s="131"/>
      <c r="N68" s="131"/>
    </row>
    <row r="69" spans="1:14">
      <c r="A69" s="130">
        <v>66</v>
      </c>
      <c r="B69" s="121" t="s">
        <v>15</v>
      </c>
      <c r="C69" s="131">
        <v>3</v>
      </c>
      <c r="D69" s="131">
        <v>3</v>
      </c>
      <c r="E69" s="131">
        <v>6</v>
      </c>
      <c r="F69" s="131"/>
      <c r="G69" s="140">
        <v>0.5</v>
      </c>
      <c r="H69" s="133">
        <v>1.004016064257028E-3</v>
      </c>
      <c r="I69" s="131"/>
      <c r="N69" s="131"/>
    </row>
    <row r="70" spans="1:14">
      <c r="A70" s="130">
        <v>67</v>
      </c>
      <c r="B70" s="121" t="s">
        <v>21</v>
      </c>
      <c r="C70" s="131">
        <v>4</v>
      </c>
      <c r="D70" s="131">
        <v>1</v>
      </c>
      <c r="E70" s="131">
        <v>5</v>
      </c>
      <c r="F70" s="131"/>
      <c r="G70" s="140">
        <v>0.8</v>
      </c>
      <c r="H70" s="133">
        <v>8.3668005354752342E-4</v>
      </c>
      <c r="I70" s="131"/>
      <c r="N70" s="131"/>
    </row>
    <row r="71" spans="1:14">
      <c r="A71" s="130">
        <v>68</v>
      </c>
      <c r="B71" s="121" t="s">
        <v>75</v>
      </c>
      <c r="C71" s="131">
        <v>3</v>
      </c>
      <c r="D71" s="131">
        <v>2</v>
      </c>
      <c r="E71" s="131">
        <v>5</v>
      </c>
      <c r="F71" s="131"/>
      <c r="G71" s="140">
        <v>0.6</v>
      </c>
      <c r="H71" s="133">
        <v>8.3668005354752342E-4</v>
      </c>
      <c r="I71" s="131"/>
      <c r="N71" s="131"/>
    </row>
    <row r="72" spans="1:14">
      <c r="A72" s="130">
        <v>69</v>
      </c>
      <c r="B72" s="121" t="s">
        <v>54</v>
      </c>
      <c r="C72" s="131">
        <v>4</v>
      </c>
      <c r="D72" s="131">
        <v>1</v>
      </c>
      <c r="E72" s="131">
        <v>5</v>
      </c>
      <c r="F72" s="131"/>
      <c r="G72" s="140">
        <v>0.8</v>
      </c>
      <c r="H72" s="133">
        <v>8.3668005354752342E-4</v>
      </c>
      <c r="I72" s="131"/>
      <c r="N72" s="131"/>
    </row>
    <row r="73" spans="1:14">
      <c r="A73" s="135">
        <v>70</v>
      </c>
      <c r="B73" s="136" t="s">
        <v>13</v>
      </c>
      <c r="C73" s="137">
        <v>2</v>
      </c>
      <c r="D73" s="139">
        <v>2</v>
      </c>
      <c r="E73" s="137">
        <v>4</v>
      </c>
      <c r="F73" s="137"/>
      <c r="G73" s="141">
        <v>0.5</v>
      </c>
      <c r="H73" s="133">
        <v>6.6934404283801872E-4</v>
      </c>
      <c r="I73" s="131"/>
      <c r="N73" s="131"/>
    </row>
    <row r="74" spans="1:14">
      <c r="A74" s="130">
        <v>71</v>
      </c>
      <c r="B74" s="121" t="s">
        <v>211</v>
      </c>
      <c r="C74" s="131">
        <v>2</v>
      </c>
      <c r="D74" s="131">
        <v>1</v>
      </c>
      <c r="E74" s="131">
        <v>3</v>
      </c>
      <c r="F74" s="131"/>
      <c r="G74" s="132">
        <v>0.66666666666666663</v>
      </c>
      <c r="H74" s="133">
        <v>5.0200803212851401E-4</v>
      </c>
      <c r="I74" s="131"/>
      <c r="N74" s="131"/>
    </row>
    <row r="75" spans="1:14">
      <c r="A75" s="130">
        <v>72</v>
      </c>
      <c r="B75" s="121" t="s">
        <v>14</v>
      </c>
      <c r="C75" s="131">
        <v>2</v>
      </c>
      <c r="D75" s="131">
        <v>1</v>
      </c>
      <c r="E75" s="131">
        <v>3</v>
      </c>
      <c r="F75" s="131"/>
      <c r="G75" s="132">
        <v>0.66666666666666663</v>
      </c>
      <c r="H75" s="133">
        <v>5.0200803212851401E-4</v>
      </c>
      <c r="I75" s="131"/>
      <c r="N75" s="131"/>
    </row>
    <row r="76" spans="1:14">
      <c r="A76" s="130">
        <v>73</v>
      </c>
      <c r="B76" s="121" t="s">
        <v>229</v>
      </c>
      <c r="C76" s="131">
        <v>1</v>
      </c>
      <c r="D76" s="131">
        <v>2</v>
      </c>
      <c r="E76" s="131">
        <v>3</v>
      </c>
      <c r="F76" s="131"/>
      <c r="G76" s="132">
        <v>0.33333333333333331</v>
      </c>
      <c r="H76" s="133">
        <v>5.0200803212851401E-4</v>
      </c>
      <c r="I76" s="131"/>
      <c r="N76" s="131"/>
    </row>
    <row r="77" spans="1:14">
      <c r="A77" s="130">
        <v>74</v>
      </c>
      <c r="B77" s="121" t="s">
        <v>74</v>
      </c>
      <c r="C77" s="142">
        <v>1</v>
      </c>
      <c r="D77" s="131">
        <v>2</v>
      </c>
      <c r="E77" s="131">
        <v>3</v>
      </c>
      <c r="F77" s="131"/>
      <c r="G77" s="132">
        <v>0.33333333333333331</v>
      </c>
      <c r="H77" s="133">
        <v>5.0200803212851401E-4</v>
      </c>
      <c r="I77" s="131"/>
      <c r="N77" s="131"/>
    </row>
    <row r="78" spans="1:14">
      <c r="A78" s="130">
        <v>75</v>
      </c>
      <c r="B78" s="121" t="s">
        <v>62</v>
      </c>
      <c r="C78" s="131">
        <v>1</v>
      </c>
      <c r="D78" s="142">
        <v>1</v>
      </c>
      <c r="E78" s="131">
        <v>2</v>
      </c>
      <c r="F78" s="131"/>
      <c r="G78" s="132">
        <v>0.5</v>
      </c>
      <c r="H78" s="133">
        <v>3.3467202141900936E-4</v>
      </c>
      <c r="I78" s="131"/>
      <c r="N78" s="131"/>
    </row>
    <row r="79" spans="1:14">
      <c r="A79" s="130">
        <v>76</v>
      </c>
      <c r="B79" s="121" t="s">
        <v>18</v>
      </c>
      <c r="C79" s="142">
        <v>1</v>
      </c>
      <c r="D79" s="131">
        <v>1</v>
      </c>
      <c r="E79" s="131">
        <v>2</v>
      </c>
      <c r="F79" s="131"/>
      <c r="G79" s="132">
        <v>0.5</v>
      </c>
      <c r="H79" s="133">
        <v>3.3467202141900936E-4</v>
      </c>
      <c r="I79" s="131"/>
      <c r="N79" s="131"/>
    </row>
    <row r="80" spans="1:14" ht="13.5" thickBot="1">
      <c r="A80" s="143">
        <v>77</v>
      </c>
      <c r="B80" s="52" t="s">
        <v>118</v>
      </c>
      <c r="C80" s="101">
        <v>4322</v>
      </c>
      <c r="D80" s="102">
        <v>1654</v>
      </c>
      <c r="E80" s="101">
        <v>5976</v>
      </c>
      <c r="F80" s="144"/>
      <c r="G80" s="145"/>
      <c r="H80" s="146">
        <v>1</v>
      </c>
      <c r="I80" s="131"/>
      <c r="N80" s="131"/>
    </row>
    <row r="81" spans="1:15">
      <c r="A81" s="121" t="s">
        <v>131</v>
      </c>
      <c r="B81" s="11"/>
      <c r="C81" s="103"/>
      <c r="D81" s="103"/>
      <c r="E81" s="103"/>
      <c r="F81" s="103"/>
      <c r="G81" s="132"/>
      <c r="H81" s="133"/>
      <c r="I81" s="103"/>
      <c r="N81" s="103"/>
    </row>
    <row r="82" spans="1:15">
      <c r="A82" s="129" t="s">
        <v>230</v>
      </c>
      <c r="C82" s="103"/>
      <c r="D82" s="103"/>
      <c r="E82" s="103"/>
      <c r="F82" s="103"/>
      <c r="G82" s="132"/>
      <c r="H82" s="133"/>
      <c r="I82" s="103"/>
      <c r="K82" s="121"/>
      <c r="L82" s="121"/>
      <c r="M82" s="121"/>
      <c r="N82" s="121"/>
    </row>
    <row r="83" spans="1:15">
      <c r="A83" s="129" t="s">
        <v>231</v>
      </c>
      <c r="B83" s="129"/>
      <c r="C83" s="147"/>
      <c r="D83" s="147"/>
      <c r="E83" s="147"/>
      <c r="F83" s="147"/>
      <c r="G83" s="147"/>
      <c r="H83" s="148"/>
      <c r="I83" s="103"/>
      <c r="N83" s="103"/>
    </row>
    <row r="84" spans="1:15" s="129" customFormat="1">
      <c r="A84" s="149" t="s">
        <v>232</v>
      </c>
      <c r="B84" s="121"/>
      <c r="H84" s="148"/>
      <c r="I84" s="147"/>
      <c r="J84" s="147"/>
      <c r="K84" s="147"/>
      <c r="L84" s="147"/>
      <c r="M84" s="147"/>
      <c r="N84" s="147"/>
      <c r="O84" s="150"/>
    </row>
    <row r="85" spans="1:15">
      <c r="A85" s="121"/>
      <c r="C85" s="121"/>
      <c r="D85" s="121"/>
      <c r="E85" s="121"/>
      <c r="F85" s="121"/>
      <c r="G85" s="121"/>
      <c r="H85" s="121"/>
    </row>
    <row r="86" spans="1:15">
      <c r="C86" s="147"/>
      <c r="H86" s="148"/>
    </row>
    <row r="87" spans="1:15">
      <c r="H87" s="148"/>
    </row>
    <row r="88" spans="1:15">
      <c r="B88" s="66"/>
      <c r="C88" s="66"/>
      <c r="D88" s="66"/>
      <c r="E88" s="66"/>
      <c r="H88" s="148"/>
    </row>
    <row r="89" spans="1:15">
      <c r="B89" s="66"/>
      <c r="C89" s="66"/>
      <c r="D89" s="66"/>
      <c r="E89" s="66"/>
      <c r="H89" s="148"/>
    </row>
    <row r="90" spans="1:15">
      <c r="B90" s="66"/>
      <c r="C90" s="66"/>
      <c r="D90" s="66"/>
      <c r="E90" s="66"/>
      <c r="H90" s="148"/>
    </row>
    <row r="91" spans="1:15">
      <c r="B91" s="104"/>
      <c r="H91" s="148"/>
    </row>
    <row r="92" spans="1:15">
      <c r="B92" s="104"/>
      <c r="C92" s="65"/>
      <c r="D92" s="65"/>
      <c r="E92" s="65"/>
      <c r="H92" s="148"/>
    </row>
    <row r="93" spans="1:15">
      <c r="B93" s="104"/>
      <c r="C93" s="65"/>
      <c r="D93" s="65"/>
      <c r="E93" s="65"/>
      <c r="H93" s="148"/>
    </row>
    <row r="94" spans="1:15">
      <c r="B94" s="104"/>
      <c r="C94" s="65"/>
      <c r="D94" s="65"/>
      <c r="E94" s="65"/>
      <c r="H94" s="148"/>
    </row>
    <row r="95" spans="1:15">
      <c r="B95" s="104"/>
      <c r="C95" s="65"/>
      <c r="D95" s="65"/>
      <c r="E95" s="65"/>
      <c r="H95" s="148"/>
    </row>
    <row r="96" spans="1:15">
      <c r="B96" s="104"/>
      <c r="C96" s="65"/>
      <c r="D96" s="65"/>
      <c r="E96" s="65"/>
      <c r="H96" s="148"/>
    </row>
    <row r="97" spans="2:8">
      <c r="B97" s="104"/>
      <c r="C97" s="65"/>
      <c r="D97" s="65"/>
      <c r="E97" s="65"/>
      <c r="H97" s="148"/>
    </row>
    <row r="98" spans="2:8">
      <c r="B98" s="104"/>
      <c r="C98" s="65"/>
      <c r="D98" s="65"/>
      <c r="E98" s="65"/>
      <c r="H98" s="148"/>
    </row>
    <row r="99" spans="2:8">
      <c r="B99" s="104"/>
      <c r="C99" s="65"/>
      <c r="D99" s="65"/>
      <c r="E99" s="65"/>
      <c r="H99" s="148"/>
    </row>
    <row r="100" spans="2:8">
      <c r="B100" s="104"/>
      <c r="C100" s="65"/>
      <c r="D100" s="65"/>
      <c r="E100" s="65"/>
      <c r="H100" s="148"/>
    </row>
    <row r="101" spans="2:8">
      <c r="B101" s="104"/>
      <c r="C101" s="65"/>
      <c r="D101" s="65"/>
      <c r="E101" s="65"/>
      <c r="H101" s="148"/>
    </row>
    <row r="102" spans="2:8">
      <c r="B102" s="104"/>
      <c r="C102" s="65"/>
      <c r="D102" s="65"/>
      <c r="E102" s="65"/>
      <c r="H102" s="148"/>
    </row>
    <row r="103" spans="2:8">
      <c r="B103" s="104"/>
      <c r="C103" s="65"/>
      <c r="D103" s="65"/>
      <c r="E103" s="65"/>
      <c r="H103" s="148"/>
    </row>
    <row r="104" spans="2:8">
      <c r="B104" s="104"/>
      <c r="C104" s="65"/>
      <c r="D104" s="65"/>
      <c r="E104" s="65"/>
      <c r="H104" s="148"/>
    </row>
    <row r="105" spans="2:8">
      <c r="B105" s="104"/>
      <c r="C105" s="65"/>
      <c r="D105" s="65"/>
      <c r="E105" s="65"/>
      <c r="H105" s="148"/>
    </row>
    <row r="106" spans="2:8">
      <c r="B106" s="104"/>
      <c r="C106" s="65"/>
      <c r="D106" s="65"/>
      <c r="E106" s="65"/>
      <c r="H106" s="148"/>
    </row>
    <row r="107" spans="2:8">
      <c r="B107" s="104"/>
      <c r="C107" s="65"/>
      <c r="D107" s="65"/>
      <c r="E107" s="65"/>
      <c r="H107" s="148"/>
    </row>
    <row r="108" spans="2:8">
      <c r="B108" s="104"/>
      <c r="C108" s="65"/>
      <c r="D108" s="65"/>
      <c r="E108" s="65"/>
      <c r="H108" s="148"/>
    </row>
    <row r="109" spans="2:8">
      <c r="B109" s="104"/>
      <c r="C109" s="65"/>
      <c r="D109" s="65"/>
      <c r="E109" s="65"/>
      <c r="H109" s="148"/>
    </row>
    <row r="110" spans="2:8">
      <c r="B110" s="104"/>
      <c r="C110" s="65"/>
      <c r="D110" s="65"/>
      <c r="E110" s="65"/>
      <c r="H110" s="148"/>
    </row>
    <row r="111" spans="2:8">
      <c r="B111" s="104"/>
      <c r="C111" s="65"/>
      <c r="D111" s="65"/>
      <c r="E111" s="65"/>
      <c r="H111" s="148"/>
    </row>
    <row r="112" spans="2:8">
      <c r="B112" s="104"/>
      <c r="C112" s="65"/>
      <c r="D112" s="65"/>
      <c r="E112" s="65"/>
      <c r="H112" s="148"/>
    </row>
    <row r="113" spans="2:8">
      <c r="B113" s="104"/>
      <c r="C113" s="65"/>
      <c r="D113" s="65"/>
      <c r="E113" s="65"/>
      <c r="H113" s="148"/>
    </row>
    <row r="114" spans="2:8">
      <c r="B114" s="104"/>
      <c r="C114" s="65"/>
      <c r="D114" s="65"/>
      <c r="E114" s="65"/>
      <c r="H114" s="148"/>
    </row>
    <row r="115" spans="2:8">
      <c r="B115" s="104"/>
      <c r="C115" s="65"/>
      <c r="D115" s="65"/>
      <c r="E115" s="65"/>
      <c r="H115" s="148"/>
    </row>
    <row r="116" spans="2:8">
      <c r="B116" s="104"/>
      <c r="C116" s="65"/>
      <c r="D116" s="65"/>
      <c r="E116" s="65"/>
      <c r="H116" s="148"/>
    </row>
    <row r="117" spans="2:8">
      <c r="B117" s="104"/>
      <c r="C117" s="65"/>
      <c r="D117" s="65"/>
      <c r="E117" s="65"/>
      <c r="H117" s="148"/>
    </row>
    <row r="118" spans="2:8">
      <c r="B118" s="104"/>
      <c r="C118" s="65"/>
      <c r="D118" s="65"/>
      <c r="E118" s="65"/>
      <c r="H118" s="148"/>
    </row>
    <row r="119" spans="2:8">
      <c r="B119" s="104"/>
      <c r="C119" s="65"/>
      <c r="D119" s="65"/>
      <c r="E119" s="65"/>
      <c r="H119" s="148"/>
    </row>
    <row r="120" spans="2:8">
      <c r="B120" s="104"/>
      <c r="C120" s="65"/>
      <c r="D120" s="65"/>
      <c r="E120" s="65"/>
      <c r="H120" s="148"/>
    </row>
    <row r="121" spans="2:8">
      <c r="B121" s="104"/>
      <c r="C121" s="65"/>
      <c r="D121" s="65"/>
      <c r="E121" s="65"/>
      <c r="H121" s="148"/>
    </row>
    <row r="122" spans="2:8">
      <c r="B122" s="104"/>
      <c r="C122" s="65"/>
      <c r="D122" s="65"/>
      <c r="E122" s="65"/>
      <c r="H122" s="148"/>
    </row>
    <row r="123" spans="2:8">
      <c r="B123" s="104"/>
      <c r="C123" s="65"/>
      <c r="D123" s="65"/>
      <c r="E123" s="65"/>
      <c r="H123" s="148"/>
    </row>
    <row r="124" spans="2:8">
      <c r="B124" s="104"/>
      <c r="C124" s="65"/>
      <c r="D124" s="65"/>
      <c r="E124" s="65"/>
      <c r="H124" s="148"/>
    </row>
    <row r="125" spans="2:8">
      <c r="B125" s="104"/>
      <c r="C125" s="65"/>
      <c r="D125" s="65"/>
      <c r="E125" s="65"/>
      <c r="H125" s="148"/>
    </row>
    <row r="126" spans="2:8">
      <c r="B126" s="104"/>
      <c r="C126" s="65"/>
      <c r="D126" s="65"/>
      <c r="E126" s="65"/>
      <c r="H126" s="148"/>
    </row>
    <row r="127" spans="2:8">
      <c r="B127" s="104"/>
      <c r="C127" s="65"/>
      <c r="D127" s="65"/>
      <c r="E127" s="65"/>
      <c r="G127" s="148"/>
      <c r="H127" s="148"/>
    </row>
    <row r="128" spans="2:8">
      <c r="B128" s="104"/>
      <c r="C128" s="65"/>
      <c r="D128" s="65"/>
      <c r="E128" s="65"/>
      <c r="G128" s="148"/>
    </row>
    <row r="129" spans="2:7">
      <c r="B129" s="104"/>
      <c r="C129" s="65"/>
      <c r="D129" s="65"/>
      <c r="E129" s="65"/>
      <c r="G129" s="148"/>
    </row>
    <row r="130" spans="2:7">
      <c r="B130" s="104"/>
      <c r="C130" s="65"/>
      <c r="D130" s="65"/>
      <c r="E130" s="65"/>
      <c r="G130" s="148"/>
    </row>
    <row r="131" spans="2:7">
      <c r="B131" s="104"/>
      <c r="C131" s="65"/>
      <c r="D131" s="65"/>
      <c r="E131" s="65"/>
      <c r="G131" s="148"/>
    </row>
    <row r="132" spans="2:7">
      <c r="B132" s="104"/>
      <c r="C132" s="65"/>
      <c r="D132" s="65"/>
      <c r="E132" s="65"/>
      <c r="G132" s="148"/>
    </row>
    <row r="133" spans="2:7">
      <c r="B133" s="104"/>
      <c r="C133" s="65"/>
      <c r="D133" s="65"/>
      <c r="E133" s="65"/>
      <c r="G133" s="148"/>
    </row>
    <row r="134" spans="2:7">
      <c r="B134" s="104"/>
      <c r="C134" s="65"/>
      <c r="D134" s="65"/>
      <c r="E134" s="65"/>
      <c r="G134" s="148"/>
    </row>
    <row r="135" spans="2:7">
      <c r="B135" s="104"/>
      <c r="C135" s="65"/>
      <c r="D135" s="65"/>
      <c r="E135" s="65"/>
      <c r="G135" s="148"/>
    </row>
    <row r="136" spans="2:7">
      <c r="B136" s="104"/>
      <c r="C136" s="65"/>
      <c r="D136" s="65"/>
      <c r="E136" s="65"/>
      <c r="G136" s="148"/>
    </row>
    <row r="137" spans="2:7">
      <c r="B137" s="104"/>
      <c r="C137" s="65"/>
      <c r="D137" s="65"/>
      <c r="E137" s="65"/>
      <c r="G137" s="148"/>
    </row>
    <row r="138" spans="2:7">
      <c r="B138" s="104"/>
      <c r="C138" s="65"/>
      <c r="D138" s="65"/>
      <c r="E138" s="65"/>
      <c r="G138" s="148"/>
    </row>
    <row r="139" spans="2:7">
      <c r="B139" s="104"/>
      <c r="C139" s="65"/>
      <c r="D139" s="65"/>
      <c r="E139" s="65"/>
      <c r="G139" s="148"/>
    </row>
    <row r="140" spans="2:7">
      <c r="B140" s="104"/>
      <c r="C140" s="65"/>
      <c r="D140" s="65"/>
      <c r="E140" s="65"/>
      <c r="G140" s="148"/>
    </row>
    <row r="141" spans="2:7">
      <c r="B141" s="104"/>
      <c r="C141" s="65"/>
      <c r="D141" s="65"/>
      <c r="E141" s="65"/>
      <c r="G141" s="148"/>
    </row>
    <row r="142" spans="2:7">
      <c r="B142" s="104"/>
      <c r="C142" s="65"/>
      <c r="D142" s="65"/>
      <c r="E142" s="65"/>
      <c r="G142" s="148"/>
    </row>
    <row r="143" spans="2:7">
      <c r="B143" s="104"/>
      <c r="C143" s="65"/>
      <c r="D143" s="65"/>
      <c r="E143" s="65"/>
      <c r="G143" s="148"/>
    </row>
    <row r="144" spans="2:7">
      <c r="B144" s="104"/>
      <c r="C144" s="65"/>
      <c r="D144" s="65"/>
      <c r="E144" s="65"/>
      <c r="G144" s="148"/>
    </row>
    <row r="145" spans="2:7">
      <c r="B145" s="104"/>
      <c r="C145" s="65"/>
      <c r="D145" s="65"/>
      <c r="E145" s="65"/>
      <c r="G145" s="148"/>
    </row>
    <row r="146" spans="2:7">
      <c r="B146" s="104"/>
      <c r="C146" s="65"/>
      <c r="D146" s="65"/>
      <c r="E146" s="65"/>
      <c r="G146" s="148"/>
    </row>
    <row r="147" spans="2:7">
      <c r="B147" s="104"/>
      <c r="C147" s="65"/>
      <c r="D147" s="65"/>
      <c r="E147" s="65"/>
      <c r="G147" s="148"/>
    </row>
    <row r="148" spans="2:7">
      <c r="B148" s="104"/>
      <c r="C148" s="65"/>
      <c r="D148" s="65"/>
      <c r="E148" s="65"/>
      <c r="G148" s="148"/>
    </row>
    <row r="149" spans="2:7">
      <c r="B149" s="104"/>
      <c r="C149" s="65"/>
      <c r="D149" s="65"/>
      <c r="E149" s="65"/>
      <c r="G149" s="148"/>
    </row>
    <row r="150" spans="2:7">
      <c r="B150" s="104"/>
      <c r="C150" s="65"/>
      <c r="D150" s="65"/>
      <c r="E150" s="65"/>
      <c r="G150" s="148"/>
    </row>
    <row r="151" spans="2:7">
      <c r="B151" s="104"/>
      <c r="C151" s="65"/>
      <c r="D151" s="65"/>
      <c r="E151" s="65"/>
      <c r="G151" s="148"/>
    </row>
    <row r="152" spans="2:7">
      <c r="B152" s="104"/>
      <c r="C152" s="65"/>
      <c r="D152" s="65"/>
      <c r="E152" s="65"/>
      <c r="G152" s="148"/>
    </row>
    <row r="153" spans="2:7">
      <c r="B153" s="104"/>
      <c r="C153" s="65"/>
      <c r="D153" s="65"/>
      <c r="E153" s="65"/>
      <c r="G153" s="148"/>
    </row>
    <row r="154" spans="2:7">
      <c r="B154" s="104"/>
      <c r="C154" s="65"/>
      <c r="D154" s="65"/>
      <c r="E154" s="65"/>
      <c r="G154" s="148"/>
    </row>
    <row r="155" spans="2:7">
      <c r="B155" s="104"/>
      <c r="C155" s="65"/>
      <c r="D155" s="65"/>
      <c r="E155" s="65"/>
      <c r="G155" s="148"/>
    </row>
    <row r="156" spans="2:7">
      <c r="B156" s="104"/>
      <c r="C156" s="65"/>
      <c r="D156" s="65"/>
      <c r="E156" s="65"/>
      <c r="G156" s="148"/>
    </row>
    <row r="157" spans="2:7">
      <c r="B157" s="104"/>
      <c r="C157" s="65"/>
      <c r="D157" s="65"/>
      <c r="E157" s="65"/>
      <c r="G157" s="148"/>
    </row>
    <row r="158" spans="2:7">
      <c r="B158" s="104"/>
      <c r="C158" s="65"/>
      <c r="D158" s="65"/>
      <c r="E158" s="65"/>
      <c r="G158" s="148"/>
    </row>
    <row r="159" spans="2:7">
      <c r="B159" s="104"/>
      <c r="C159" s="65"/>
      <c r="D159" s="65"/>
      <c r="E159" s="65"/>
    </row>
    <row r="160" spans="2:7">
      <c r="B160" s="104"/>
      <c r="C160" s="65"/>
      <c r="D160" s="65"/>
      <c r="E160" s="65"/>
    </row>
    <row r="161" spans="2:5">
      <c r="B161" s="104"/>
      <c r="C161" s="65"/>
      <c r="D161" s="65"/>
      <c r="E161" s="65"/>
    </row>
    <row r="162" spans="2:5">
      <c r="B162" s="104"/>
      <c r="C162" s="65"/>
      <c r="D162" s="65"/>
      <c r="E162" s="65"/>
    </row>
    <row r="163" spans="2:5">
      <c r="B163" s="104"/>
      <c r="C163" s="65"/>
      <c r="D163" s="65"/>
      <c r="E163" s="65"/>
    </row>
    <row r="164" spans="2:5">
      <c r="B164" s="104"/>
      <c r="C164" s="65"/>
      <c r="D164" s="65"/>
      <c r="E164" s="65"/>
    </row>
    <row r="165" spans="2:5">
      <c r="B165" s="104"/>
      <c r="C165" s="65"/>
      <c r="D165" s="65"/>
      <c r="E165" s="65"/>
    </row>
    <row r="166" spans="2:5">
      <c r="B166" s="104"/>
      <c r="C166" s="65"/>
      <c r="D166" s="65"/>
      <c r="E166" s="65"/>
    </row>
    <row r="167" spans="2:5">
      <c r="B167" s="104"/>
      <c r="C167" s="65"/>
      <c r="D167" s="65"/>
      <c r="E167" s="65"/>
    </row>
    <row r="168" spans="2:5">
      <c r="B168" s="104"/>
      <c r="C168" s="65"/>
      <c r="D168" s="65"/>
      <c r="E168" s="65"/>
    </row>
    <row r="169" spans="2:5">
      <c r="B169" s="104"/>
      <c r="C169" s="65"/>
      <c r="D169" s="65"/>
      <c r="E169" s="65"/>
    </row>
  </sheetData>
  <mergeCells count="2">
    <mergeCell ref="C2:E2"/>
    <mergeCell ref="H2:H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'Figure 11'!Print_Area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Knight</dc:creator>
  <cp:lastModifiedBy>Andrew Knight</cp:lastModifiedBy>
  <dcterms:created xsi:type="dcterms:W3CDTF">2024-10-18T13:18:37Z</dcterms:created>
  <dcterms:modified xsi:type="dcterms:W3CDTF">2024-10-18T13:46:10Z</dcterms:modified>
</cp:coreProperties>
</file>